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llyfreeman/Downloads/"/>
    </mc:Choice>
  </mc:AlternateContent>
  <xr:revisionPtr revIDLastSave="0" documentId="13_ncr:1_{39DC85A6-1841-704A-9FB4-175AA22B93A6}" xr6:coauthVersionLast="47" xr6:coauthVersionMax="47" xr10:uidLastSave="{00000000-0000-0000-0000-000000000000}"/>
  <bookViews>
    <workbookView xWindow="20760" yWindow="500" windowWidth="30440" windowHeight="20280" xr2:uid="{AA41AA15-5350-4951-BF27-83B5C83F7EA6}"/>
  </bookViews>
  <sheets>
    <sheet name="2025" sheetId="2" r:id="rId1"/>
    <sheet name="Total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8" i="2" l="1"/>
  <c r="B3" i="3"/>
  <c r="F24" i="2"/>
  <c r="G24" i="2" s="1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7" i="2"/>
  <c r="F194" i="2"/>
  <c r="G194" i="2" s="1"/>
  <c r="F195" i="2"/>
  <c r="G195" i="2" s="1"/>
  <c r="F196" i="2"/>
  <c r="G196" i="2" s="1"/>
  <c r="F197" i="2"/>
  <c r="G197" i="2" s="1"/>
  <c r="F44" i="2"/>
  <c r="G44" i="2" s="1"/>
  <c r="F43" i="2"/>
  <c r="G43" i="2" s="1"/>
  <c r="F42" i="2"/>
  <c r="G42" i="2" s="1"/>
  <c r="F41" i="2"/>
  <c r="G41" i="2" s="1"/>
  <c r="F40" i="2"/>
  <c r="G40" i="2" s="1"/>
  <c r="F39" i="2"/>
  <c r="G39" i="2" s="1"/>
  <c r="F38" i="2"/>
  <c r="G38" i="2" s="1"/>
  <c r="F37" i="2"/>
  <c r="G37" i="2" s="1"/>
  <c r="F36" i="2"/>
  <c r="G36" i="2" s="1"/>
  <c r="F35" i="2"/>
  <c r="G35" i="2" s="1"/>
  <c r="F34" i="2"/>
  <c r="G34" i="2" s="1"/>
  <c r="F33" i="2"/>
  <c r="G33" i="2" s="1"/>
  <c r="F32" i="2"/>
  <c r="G32" i="2" s="1"/>
  <c r="F31" i="2"/>
  <c r="G31" i="2" s="1"/>
  <c r="F30" i="2"/>
  <c r="G30" i="2" s="1"/>
  <c r="F29" i="2"/>
  <c r="G29" i="2" s="1"/>
  <c r="F28" i="2"/>
  <c r="G28" i="2" s="1"/>
  <c r="F27" i="2"/>
  <c r="G27" i="2" s="1"/>
  <c r="F26" i="2"/>
  <c r="G26" i="2" s="1"/>
  <c r="F25" i="2"/>
  <c r="G25" i="2" s="1"/>
  <c r="F23" i="2"/>
  <c r="G23" i="2" s="1"/>
  <c r="F22" i="2"/>
  <c r="G22" i="2" s="1"/>
  <c r="F21" i="2"/>
  <c r="G21" i="2" s="1"/>
  <c r="F20" i="2"/>
  <c r="G20" i="2" s="1"/>
  <c r="F19" i="2"/>
  <c r="G19" i="2" s="1"/>
  <c r="F18" i="2"/>
  <c r="G18" i="2" s="1"/>
  <c r="F17" i="2"/>
  <c r="F72" i="2"/>
  <c r="G72" i="2" s="1"/>
  <c r="F71" i="2"/>
  <c r="G71" i="2" s="1"/>
  <c r="F70" i="2"/>
  <c r="G70" i="2" s="1"/>
  <c r="F69" i="2"/>
  <c r="G69" i="2" s="1"/>
  <c r="F68" i="2"/>
  <c r="G68" i="2" s="1"/>
  <c r="F67" i="2"/>
  <c r="G67" i="2" s="1"/>
  <c r="F66" i="2"/>
  <c r="G66" i="2" s="1"/>
  <c r="F65" i="2"/>
  <c r="G65" i="2" s="1"/>
  <c r="F64" i="2"/>
  <c r="G64" i="2" s="1"/>
  <c r="F63" i="2"/>
  <c r="G63" i="2" s="1"/>
  <c r="F62" i="2"/>
  <c r="G62" i="2" s="1"/>
  <c r="F61" i="2"/>
  <c r="G61" i="2" s="1"/>
  <c r="F60" i="2"/>
  <c r="G60" i="2" s="1"/>
  <c r="F59" i="2"/>
  <c r="G59" i="2" s="1"/>
  <c r="F58" i="2"/>
  <c r="G58" i="2" s="1"/>
  <c r="F57" i="2"/>
  <c r="G57" i="2" s="1"/>
  <c r="F56" i="2"/>
  <c r="G56" i="2" s="1"/>
  <c r="F55" i="2"/>
  <c r="G55" i="2" s="1"/>
  <c r="F54" i="2"/>
  <c r="G54" i="2" s="1"/>
  <c r="F53" i="2"/>
  <c r="G53" i="2" s="1"/>
  <c r="F52" i="2"/>
  <c r="G52" i="2" s="1"/>
  <c r="F51" i="2"/>
  <c r="G51" i="2" s="1"/>
  <c r="F50" i="2"/>
  <c r="G50" i="2" s="1"/>
  <c r="F49" i="2"/>
  <c r="G49" i="2" s="1"/>
  <c r="F48" i="2"/>
  <c r="G48" i="2" s="1"/>
  <c r="F47" i="2"/>
  <c r="G47" i="2" s="1"/>
  <c r="F46" i="2"/>
  <c r="G46" i="2" s="1"/>
  <c r="F45" i="2"/>
  <c r="G45" i="2" s="1"/>
  <c r="F193" i="2"/>
  <c r="G193" i="2" s="1"/>
  <c r="F192" i="2"/>
  <c r="G192" i="2" s="1"/>
  <c r="F191" i="2"/>
  <c r="G191" i="2" s="1"/>
  <c r="F190" i="2"/>
  <c r="G190" i="2" s="1"/>
  <c r="F189" i="2"/>
  <c r="G189" i="2" s="1"/>
  <c r="F188" i="2"/>
  <c r="G188" i="2" s="1"/>
  <c r="F187" i="2"/>
  <c r="G187" i="2" s="1"/>
  <c r="F186" i="2"/>
  <c r="G186" i="2" s="1"/>
  <c r="F185" i="2"/>
  <c r="G185" i="2" s="1"/>
  <c r="F184" i="2"/>
  <c r="G184" i="2" s="1"/>
  <c r="F183" i="2"/>
  <c r="G183" i="2" s="1"/>
  <c r="F182" i="2"/>
  <c r="G182" i="2" s="1"/>
  <c r="F181" i="2"/>
  <c r="G181" i="2" s="1"/>
  <c r="F180" i="2"/>
  <c r="G180" i="2" s="1"/>
  <c r="F179" i="2"/>
  <c r="G179" i="2" s="1"/>
  <c r="F178" i="2"/>
  <c r="G178" i="2" s="1"/>
  <c r="F177" i="2"/>
  <c r="G177" i="2" s="1"/>
  <c r="F176" i="2"/>
  <c r="G176" i="2" s="1"/>
  <c r="F175" i="2"/>
  <c r="G175" i="2" s="1"/>
  <c r="F174" i="2"/>
  <c r="G174" i="2" s="1"/>
  <c r="F173" i="2"/>
  <c r="G173" i="2" s="1"/>
  <c r="F172" i="2"/>
  <c r="G172" i="2" s="1"/>
  <c r="F171" i="2"/>
  <c r="G171" i="2" s="1"/>
  <c r="F170" i="2"/>
  <c r="G170" i="2" s="1"/>
  <c r="F169" i="2"/>
  <c r="G169" i="2" s="1"/>
  <c r="F168" i="2"/>
  <c r="G168" i="2" s="1"/>
  <c r="F167" i="2"/>
  <c r="G167" i="2" s="1"/>
  <c r="F166" i="2"/>
  <c r="G166" i="2" s="1"/>
  <c r="F165" i="2"/>
  <c r="G165" i="2" s="1"/>
  <c r="F164" i="2"/>
  <c r="G164" i="2" s="1"/>
  <c r="F163" i="2"/>
  <c r="G163" i="2" s="1"/>
  <c r="F162" i="2"/>
  <c r="G162" i="2" s="1"/>
  <c r="F161" i="2"/>
  <c r="G161" i="2" s="1"/>
  <c r="F160" i="2"/>
  <c r="G160" i="2" s="1"/>
  <c r="F159" i="2"/>
  <c r="G159" i="2" s="1"/>
  <c r="F158" i="2"/>
  <c r="G158" i="2" s="1"/>
  <c r="F157" i="2"/>
  <c r="G157" i="2" s="1"/>
  <c r="F156" i="2"/>
  <c r="G156" i="2" s="1"/>
  <c r="F155" i="2"/>
  <c r="G155" i="2" s="1"/>
  <c r="F154" i="2"/>
  <c r="G154" i="2" s="1"/>
  <c r="F153" i="2"/>
  <c r="G153" i="2" s="1"/>
  <c r="F152" i="2"/>
  <c r="G152" i="2" s="1"/>
  <c r="F151" i="2"/>
  <c r="G151" i="2" s="1"/>
  <c r="F150" i="2"/>
  <c r="G150" i="2" s="1"/>
  <c r="F149" i="2"/>
  <c r="G149" i="2" s="1"/>
  <c r="F148" i="2"/>
  <c r="G148" i="2" s="1"/>
  <c r="F147" i="2"/>
  <c r="G147" i="2" s="1"/>
  <c r="F146" i="2"/>
  <c r="G146" i="2" s="1"/>
  <c r="F145" i="2"/>
  <c r="G145" i="2" s="1"/>
  <c r="F144" i="2"/>
  <c r="G144" i="2" s="1"/>
  <c r="F143" i="2"/>
  <c r="G143" i="2" s="1"/>
  <c r="F142" i="2"/>
  <c r="G142" i="2" s="1"/>
  <c r="F141" i="2"/>
  <c r="G141" i="2" s="1"/>
  <c r="F140" i="2"/>
  <c r="G140" i="2" s="1"/>
  <c r="F139" i="2"/>
  <c r="G139" i="2" s="1"/>
  <c r="F138" i="2"/>
  <c r="G138" i="2" s="1"/>
  <c r="F137" i="2"/>
  <c r="G137" i="2" s="1"/>
  <c r="F136" i="2"/>
  <c r="G136" i="2" s="1"/>
  <c r="F135" i="2"/>
  <c r="G135" i="2" s="1"/>
  <c r="F134" i="2"/>
  <c r="G134" i="2" s="1"/>
  <c r="F133" i="2"/>
  <c r="G133" i="2" s="1"/>
  <c r="F132" i="2"/>
  <c r="G132" i="2" s="1"/>
  <c r="F131" i="2"/>
  <c r="G131" i="2" s="1"/>
  <c r="F130" i="2"/>
  <c r="G130" i="2" s="1"/>
  <c r="F129" i="2"/>
  <c r="G129" i="2" s="1"/>
  <c r="F128" i="2"/>
  <c r="G128" i="2" s="1"/>
  <c r="F127" i="2"/>
  <c r="G127" i="2" s="1"/>
  <c r="F126" i="2"/>
  <c r="G126" i="2" s="1"/>
  <c r="F125" i="2"/>
  <c r="G125" i="2" s="1"/>
  <c r="F124" i="2"/>
  <c r="G124" i="2" s="1"/>
  <c r="F123" i="2"/>
  <c r="G123" i="2" s="1"/>
  <c r="F122" i="2"/>
  <c r="G122" i="2" s="1"/>
  <c r="F121" i="2"/>
  <c r="G121" i="2" s="1"/>
  <c r="F120" i="2"/>
  <c r="G120" i="2" s="1"/>
  <c r="F119" i="2"/>
  <c r="G119" i="2" s="1"/>
  <c r="F118" i="2"/>
  <c r="G118" i="2" s="1"/>
  <c r="F117" i="2"/>
  <c r="G117" i="2" s="1"/>
  <c r="F116" i="2"/>
  <c r="G116" i="2" s="1"/>
  <c r="F115" i="2"/>
  <c r="G115" i="2" s="1"/>
  <c r="F114" i="2"/>
  <c r="G114" i="2" s="1"/>
  <c r="F113" i="2"/>
  <c r="G113" i="2" s="1"/>
  <c r="F112" i="2"/>
  <c r="G112" i="2" s="1"/>
  <c r="F111" i="2"/>
  <c r="G111" i="2" s="1"/>
  <c r="F110" i="2"/>
  <c r="G110" i="2" s="1"/>
  <c r="F109" i="2"/>
  <c r="G109" i="2" s="1"/>
  <c r="F108" i="2"/>
  <c r="G108" i="2" s="1"/>
  <c r="F107" i="2"/>
  <c r="G107" i="2" s="1"/>
  <c r="F106" i="2"/>
  <c r="G106" i="2" s="1"/>
  <c r="F105" i="2"/>
  <c r="G105" i="2" s="1"/>
  <c r="F104" i="2"/>
  <c r="G104" i="2" s="1"/>
  <c r="F103" i="2"/>
  <c r="G103" i="2" s="1"/>
  <c r="F102" i="2"/>
  <c r="G102" i="2" s="1"/>
  <c r="F101" i="2"/>
  <c r="G101" i="2" s="1"/>
  <c r="F100" i="2"/>
  <c r="G100" i="2" s="1"/>
  <c r="F99" i="2"/>
  <c r="G99" i="2" s="1"/>
  <c r="F98" i="2"/>
  <c r="G98" i="2" s="1"/>
  <c r="F97" i="2"/>
  <c r="G97" i="2" s="1"/>
  <c r="F96" i="2"/>
  <c r="G96" i="2" s="1"/>
  <c r="F95" i="2"/>
  <c r="G95" i="2" s="1"/>
  <c r="F94" i="2"/>
  <c r="G94" i="2" s="1"/>
  <c r="F93" i="2"/>
  <c r="G93" i="2" s="1"/>
  <c r="F92" i="2"/>
  <c r="G92" i="2" s="1"/>
  <c r="F91" i="2"/>
  <c r="G91" i="2" s="1"/>
  <c r="F90" i="2"/>
  <c r="G90" i="2" s="1"/>
  <c r="F89" i="2"/>
  <c r="G89" i="2" s="1"/>
  <c r="F88" i="2"/>
  <c r="G88" i="2" s="1"/>
  <c r="F87" i="2"/>
  <c r="G87" i="2" s="1"/>
  <c r="F86" i="2"/>
  <c r="G86" i="2" s="1"/>
  <c r="F85" i="2"/>
  <c r="G85" i="2" s="1"/>
  <c r="F84" i="2"/>
  <c r="G84" i="2" s="1"/>
  <c r="F83" i="2"/>
  <c r="G83" i="2" s="1"/>
  <c r="F82" i="2"/>
  <c r="G82" i="2" s="1"/>
  <c r="F81" i="2"/>
  <c r="G81" i="2" s="1"/>
  <c r="F80" i="2"/>
  <c r="G80" i="2" s="1"/>
  <c r="F79" i="2"/>
  <c r="G79" i="2" s="1"/>
  <c r="F78" i="2"/>
  <c r="G78" i="2" s="1"/>
  <c r="F77" i="2"/>
  <c r="G77" i="2" s="1"/>
  <c r="F76" i="2"/>
  <c r="G76" i="2" s="1"/>
  <c r="F75" i="2"/>
  <c r="G75" i="2" s="1"/>
  <c r="F74" i="2"/>
  <c r="G74" i="2" s="1"/>
  <c r="F73" i="2"/>
  <c r="G73" i="2" s="1"/>
  <c r="F198" i="2" l="1"/>
  <c r="G17" i="2"/>
  <c r="B4" i="3" s="1"/>
  <c r="B5" i="3" s="1"/>
</calcChain>
</file>

<file path=xl/sharedStrings.xml><?xml version="1.0" encoding="utf-8"?>
<sst xmlns="http://schemas.openxmlformats.org/spreadsheetml/2006/main" count="28" uniqueCount="24">
  <si>
    <t>Date</t>
  </si>
  <si>
    <t>Time</t>
  </si>
  <si>
    <t>Started</t>
  </si>
  <si>
    <t>Finished</t>
  </si>
  <si>
    <t>Breaks</t>
  </si>
  <si>
    <t>Worked</t>
  </si>
  <si>
    <t>Day</t>
  </si>
  <si>
    <t>Description of Work Completed</t>
  </si>
  <si>
    <t>Enter in 24</t>
  </si>
  <si>
    <t>hour time</t>
  </si>
  <si>
    <t>Enter in</t>
  </si>
  <si>
    <t>Hrs:Min</t>
  </si>
  <si>
    <t xml:space="preserve">Name: </t>
  </si>
  <si>
    <t>The ATO requires you to keep a record of the total number of hours you work from home in order to claim a tax deduction</t>
  </si>
  <si>
    <t>using the revised fixed rate method of $0.67 per hour worked from home.</t>
  </si>
  <si>
    <t xml:space="preserve">You also need to keep at least one monthly or quarterly invoice you have paid for each of the expenses that are covered by </t>
  </si>
  <si>
    <t>the fixed rate method (for example: phone bill, electricity bill, internet bill).</t>
  </si>
  <si>
    <t>Total Hours</t>
  </si>
  <si>
    <t>2024 / 2025 Working from Home Diary</t>
  </si>
  <si>
    <t>Total Hours Worked 1 Jan 2025 to 30 June 2025</t>
  </si>
  <si>
    <t>Jan - Jun 2025</t>
  </si>
  <si>
    <t>Jul - Dec 2024</t>
  </si>
  <si>
    <t>Working From Home Total Hours</t>
  </si>
  <si>
    <t>Please enter your start and finish times and break hours in the teal cells below, along with a description of work completed.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</si>
</sst>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9]h:mm:ss\ AM/PM;@"/>
    <numFmt numFmtId="165" formatCode="hh:mm"/>
    <numFmt numFmtId="166" formatCode="[$-409]h:mm\ AM/PM;@"/>
    <numFmt numFmtId="167" formatCode="[h]:mm;@"/>
    <numFmt numFmtId="168" formatCode="h:mm;@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26"/>
      <color theme="1"/>
      <name val="Segoe UI Semibold"/>
      <family val="2"/>
    </font>
    <font>
      <b/>
      <sz val="11"/>
      <color theme="0"/>
      <name val="Segoe UI"/>
      <family val="2"/>
    </font>
    <font>
      <sz val="9"/>
      <color theme="1"/>
      <name val="Segoe UI"/>
      <family val="2"/>
    </font>
    <font>
      <sz val="11"/>
      <color theme="0"/>
      <name val="Segoe U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2262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CC5C2"/>
        <bgColor indexed="64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rgb="FF7DDD00"/>
      </left>
      <right/>
      <top style="medium">
        <color rgb="FF7DDD00"/>
      </top>
      <bottom/>
      <diagonal/>
    </border>
    <border>
      <left/>
      <right/>
      <top style="medium">
        <color rgb="FF7DDD00"/>
      </top>
      <bottom/>
      <diagonal/>
    </border>
    <border>
      <left/>
      <right style="medium">
        <color rgb="FF7DDD00"/>
      </right>
      <top style="medium">
        <color rgb="FF7DDD00"/>
      </top>
      <bottom/>
      <diagonal/>
    </border>
    <border>
      <left style="medium">
        <color rgb="FF7DDD00"/>
      </left>
      <right/>
      <top/>
      <bottom/>
      <diagonal/>
    </border>
    <border>
      <left/>
      <right style="medium">
        <color rgb="FF7DDD00"/>
      </right>
      <top/>
      <bottom/>
      <diagonal/>
    </border>
    <border>
      <left style="medium">
        <color rgb="FF7DDD00"/>
      </left>
      <right/>
      <top/>
      <bottom style="medium">
        <color rgb="FF7DDD00"/>
      </bottom>
      <diagonal/>
    </border>
    <border>
      <left/>
      <right/>
      <top/>
      <bottom style="medium">
        <color rgb="FF7DDD00"/>
      </bottom>
      <diagonal/>
    </border>
    <border>
      <left/>
      <right style="medium">
        <color rgb="FF7DDD00"/>
      </right>
      <top/>
      <bottom style="medium">
        <color rgb="FF7DDD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rgb="FF2CC5C2"/>
      </bottom>
      <diagonal/>
    </border>
    <border>
      <left/>
      <right style="thin">
        <color rgb="FF2CC5C2"/>
      </right>
      <top style="thin">
        <color rgb="FF2CC5C2"/>
      </top>
      <bottom/>
      <diagonal/>
    </border>
    <border>
      <left/>
      <right/>
      <top style="thin">
        <color rgb="FF2CC5C2"/>
      </top>
      <bottom/>
      <diagonal/>
    </border>
    <border>
      <left/>
      <right style="thin">
        <color rgb="FF2CC5C2"/>
      </right>
      <top style="hair">
        <color indexed="64"/>
      </top>
      <bottom style="hair">
        <color indexed="64"/>
      </bottom>
      <diagonal/>
    </border>
    <border>
      <left/>
      <right style="thin">
        <color rgb="FF2CC5C2"/>
      </right>
      <top/>
      <bottom/>
      <diagonal/>
    </border>
    <border>
      <left style="hair">
        <color indexed="64"/>
      </left>
      <right style="thin">
        <color rgb="FF2CC5C2"/>
      </right>
      <top style="hair">
        <color indexed="64"/>
      </top>
      <bottom style="hair">
        <color indexed="64"/>
      </bottom>
      <diagonal/>
    </border>
    <border>
      <left/>
      <right/>
      <top style="medium">
        <color rgb="FF2CC5C2"/>
      </top>
      <bottom/>
      <diagonal/>
    </border>
    <border>
      <left style="medium">
        <color rgb="FF2CC5C2"/>
      </left>
      <right/>
      <top style="medium">
        <color rgb="FF2CC5C2"/>
      </top>
      <bottom/>
      <diagonal/>
    </border>
    <border>
      <left/>
      <right style="thin">
        <color rgb="FF2CC5C2"/>
      </right>
      <top style="medium">
        <color rgb="FF2CC5C2"/>
      </top>
      <bottom/>
      <diagonal/>
    </border>
    <border>
      <left style="medium">
        <color rgb="FF2CC5C2"/>
      </left>
      <right/>
      <top/>
      <bottom style="medium">
        <color rgb="FF2CC5C2"/>
      </bottom>
      <diagonal/>
    </border>
    <border>
      <left/>
      <right/>
      <top/>
      <bottom style="medium">
        <color rgb="FF2CC5C2"/>
      </bottom>
      <diagonal/>
    </border>
    <border>
      <left/>
      <right style="thin">
        <color rgb="FF2CC5C2"/>
      </right>
      <top/>
      <bottom style="medium">
        <color rgb="FF2CC5C2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166" fontId="2" fillId="0" borderId="0" xfId="0" applyNumberFormat="1" applyFont="1"/>
    <xf numFmtId="168" fontId="2" fillId="0" borderId="0" xfId="0" applyNumberFormat="1" applyFont="1"/>
    <xf numFmtId="164" fontId="2" fillId="0" borderId="0" xfId="0" applyNumberFormat="1" applyFont="1"/>
    <xf numFmtId="20" fontId="2" fillId="0" borderId="0" xfId="0" applyNumberFormat="1" applyFont="1"/>
    <xf numFmtId="165" fontId="2" fillId="0" borderId="0" xfId="0" applyNumberFormat="1" applyFont="1"/>
    <xf numFmtId="167" fontId="2" fillId="0" borderId="0" xfId="0" applyNumberFormat="1" applyFont="1"/>
    <xf numFmtId="0" fontId="2" fillId="0" borderId="8" xfId="0" applyFont="1" applyBorder="1"/>
    <xf numFmtId="0" fontId="3" fillId="0" borderId="8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2" fontId="5" fillId="2" borderId="14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vertical="center"/>
    </xf>
    <xf numFmtId="166" fontId="5" fillId="2" borderId="14" xfId="0" applyNumberFormat="1" applyFont="1" applyFill="1" applyBorder="1" applyAlignment="1">
      <alignment vertical="center"/>
    </xf>
    <xf numFmtId="168" fontId="5" fillId="2" borderId="14" xfId="0" applyNumberFormat="1" applyFont="1" applyFill="1" applyBorder="1" applyAlignment="1">
      <alignment vertical="center"/>
    </xf>
    <xf numFmtId="0" fontId="7" fillId="2" borderId="15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center" vertical="center"/>
    </xf>
    <xf numFmtId="0" fontId="8" fillId="3" borderId="5" xfId="0" applyFont="1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 applyAlignment="1">
      <alignment horizontal="center"/>
    </xf>
    <xf numFmtId="2" fontId="0" fillId="3" borderId="0" xfId="0" applyNumberFormat="1" applyFill="1"/>
    <xf numFmtId="0" fontId="0" fillId="3" borderId="0" xfId="0" applyFill="1"/>
    <xf numFmtId="0" fontId="0" fillId="3" borderId="9" xfId="0" applyFill="1" applyBorder="1"/>
    <xf numFmtId="0" fontId="8" fillId="3" borderId="8" xfId="0" applyFont="1" applyFill="1" applyBorder="1" applyAlignment="1">
      <alignment horizontal="center"/>
    </xf>
    <xf numFmtId="2" fontId="8" fillId="3" borderId="16" xfId="0" applyNumberFormat="1" applyFont="1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17" xfId="0" applyFont="1" applyBorder="1"/>
    <xf numFmtId="0" fontId="2" fillId="4" borderId="3" xfId="0" applyFont="1" applyFill="1" applyBorder="1"/>
    <xf numFmtId="0" fontId="2" fillId="4" borderId="4" xfId="0" applyFont="1" applyFill="1" applyBorder="1"/>
    <xf numFmtId="0" fontId="2" fillId="0" borderId="19" xfId="0" applyFont="1" applyBorder="1"/>
    <xf numFmtId="0" fontId="2" fillId="0" borderId="18" xfId="0" applyFont="1" applyBorder="1"/>
    <xf numFmtId="0" fontId="2" fillId="4" borderId="20" xfId="0" applyFont="1" applyFill="1" applyBorder="1"/>
    <xf numFmtId="0" fontId="2" fillId="0" borderId="0" xfId="0" applyFont="1" applyBorder="1"/>
    <xf numFmtId="0" fontId="2" fillId="0" borderId="21" xfId="0" applyFont="1" applyBorder="1"/>
    <xf numFmtId="0" fontId="2" fillId="0" borderId="0" xfId="0" applyFont="1" applyBorder="1" applyAlignment="1">
      <alignment horizontal="center" vertical="center"/>
    </xf>
    <xf numFmtId="166" fontId="2" fillId="0" borderId="0" xfId="0" applyNumberFormat="1" applyFont="1" applyBorder="1"/>
    <xf numFmtId="168" fontId="2" fillId="0" borderId="0" xfId="0" applyNumberFormat="1" applyFont="1" applyBorder="1"/>
    <xf numFmtId="0" fontId="2" fillId="0" borderId="0" xfId="0" applyFont="1" applyBorder="1" applyAlignment="1">
      <alignment horizontal="center"/>
    </xf>
    <xf numFmtId="0" fontId="2" fillId="0" borderId="21" xfId="0" applyFont="1" applyBorder="1"/>
    <xf numFmtId="166" fontId="6" fillId="0" borderId="0" xfId="0" applyNumberFormat="1" applyFont="1" applyBorder="1" applyAlignment="1">
      <alignment horizontal="center"/>
    </xf>
    <xf numFmtId="168" fontId="6" fillId="0" borderId="0" xfId="0" applyNumberFormat="1" applyFont="1" applyBorder="1" applyAlignment="1">
      <alignment horizontal="center"/>
    </xf>
    <xf numFmtId="16" fontId="2" fillId="0" borderId="0" xfId="0" applyNumberFormat="1" applyFont="1" applyBorder="1" applyAlignment="1">
      <alignment horizontal="center" vertical="center"/>
    </xf>
    <xf numFmtId="168" fontId="2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/>
    </xf>
    <xf numFmtId="0" fontId="5" fillId="2" borderId="24" xfId="0" applyFont="1" applyFill="1" applyBorder="1"/>
    <xf numFmtId="0" fontId="5" fillId="2" borderId="23" xfId="0" applyFont="1" applyFill="1" applyBorder="1" applyAlignment="1">
      <alignment horizontal="center" vertical="center"/>
    </xf>
    <xf numFmtId="166" fontId="5" fillId="2" borderId="23" xfId="0" applyNumberFormat="1" applyFont="1" applyFill="1" applyBorder="1" applyAlignment="1">
      <alignment horizontal="center"/>
    </xf>
    <xf numFmtId="168" fontId="5" fillId="2" borderId="23" xfId="0" applyNumberFormat="1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5" fillId="2" borderId="25" xfId="0" applyFont="1" applyFill="1" applyBorder="1"/>
    <xf numFmtId="0" fontId="5" fillId="2" borderId="26" xfId="0" applyFont="1" applyFill="1" applyBorder="1"/>
    <xf numFmtId="0" fontId="5" fillId="2" borderId="27" xfId="0" applyFont="1" applyFill="1" applyBorder="1" applyAlignment="1">
      <alignment horizontal="center" vertical="center"/>
    </xf>
    <xf numFmtId="166" fontId="5" fillId="2" borderId="27" xfId="0" applyNumberFormat="1" applyFont="1" applyFill="1" applyBorder="1" applyAlignment="1">
      <alignment horizontal="center"/>
    </xf>
    <xf numFmtId="168" fontId="5" fillId="2" borderId="27" xfId="0" applyNumberFormat="1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5" fillId="2" borderId="28" xfId="0" applyFont="1" applyFill="1" applyBorder="1"/>
    <xf numFmtId="166" fontId="2" fillId="4" borderId="1" xfId="0" applyNumberFormat="1" applyFont="1" applyFill="1" applyBorder="1"/>
    <xf numFmtId="168" fontId="2" fillId="4" borderId="1" xfId="0" applyNumberFormat="1" applyFont="1" applyFill="1" applyBorder="1"/>
    <xf numFmtId="166" fontId="2" fillId="4" borderId="2" xfId="0" applyNumberFormat="1" applyFont="1" applyFill="1" applyBorder="1"/>
    <xf numFmtId="168" fontId="2" fillId="4" borderId="2" xfId="0" applyNumberFormat="1" applyFont="1" applyFill="1" applyBorder="1"/>
    <xf numFmtId="0" fontId="2" fillId="4" borderId="22" xfId="0" applyFont="1" applyFill="1" applyBorder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CC5C2"/>
      <color rgb="FF9FC5C2"/>
      <color rgb="FF7DDD00"/>
      <color rgb="FFEBFFD1"/>
      <color rgb="FF12262F"/>
      <color rgb="FFFAFF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EC0E4-658C-44D0-8367-A93B1FF717F1}">
  <sheetPr>
    <pageSetUpPr fitToPage="1"/>
  </sheetPr>
  <dimension ref="A1:O198"/>
  <sheetViews>
    <sheetView showGridLines="0" tabSelected="1" topLeftCell="A3" workbookViewId="0">
      <selection activeCell="D10" sqref="D10"/>
    </sheetView>
  </sheetViews>
  <sheetFormatPr baseColWidth="10" defaultColWidth="9.1640625" defaultRowHeight="16" x14ac:dyDescent="0.25"/>
  <cols>
    <col min="1" max="1" width="13.83203125" style="1" customWidth="1"/>
    <col min="2" max="2" width="9.1640625" style="12"/>
    <col min="3" max="3" width="10.1640625" style="2" bestFit="1" customWidth="1"/>
    <col min="4" max="4" width="9.83203125" style="2" bestFit="1" customWidth="1"/>
    <col min="5" max="5" width="10.1640625" style="3" bestFit="1" customWidth="1"/>
    <col min="6" max="6" width="16.5" style="12" hidden="1" customWidth="1"/>
    <col min="7" max="7" width="12.6640625" style="10" customWidth="1"/>
    <col min="8" max="8" width="48.83203125" style="1" customWidth="1"/>
    <col min="9" max="9" width="11.1640625" style="1" bestFit="1" customWidth="1"/>
    <col min="10" max="16384" width="9.1640625" style="1"/>
  </cols>
  <sheetData>
    <row r="1" spans="1:8" ht="38" x14ac:dyDescent="0.5">
      <c r="A1" s="35" t="s">
        <v>18</v>
      </c>
      <c r="B1" s="35"/>
      <c r="C1" s="35"/>
      <c r="D1" s="35"/>
      <c r="E1" s="35"/>
      <c r="F1" s="35"/>
      <c r="G1" s="35"/>
      <c r="H1" s="35"/>
    </row>
    <row r="2" spans="1:8" x14ac:dyDescent="0.25">
      <c r="A2" s="8"/>
      <c r="B2" s="38"/>
      <c r="C2" s="38"/>
      <c r="D2" s="38"/>
      <c r="E2" s="38"/>
      <c r="F2" s="38"/>
      <c r="G2" s="38"/>
      <c r="H2" s="39"/>
    </row>
    <row r="3" spans="1:8" x14ac:dyDescent="0.25">
      <c r="A3" s="9" t="s">
        <v>12</v>
      </c>
      <c r="B3" s="36"/>
      <c r="C3" s="37"/>
      <c r="D3" s="37"/>
      <c r="E3" s="37"/>
      <c r="F3" s="37"/>
      <c r="G3" s="37"/>
      <c r="H3" s="40"/>
    </row>
    <row r="4" spans="1:8" x14ac:dyDescent="0.25">
      <c r="A4" s="8"/>
      <c r="B4" s="41"/>
      <c r="C4" s="41"/>
      <c r="D4" s="41"/>
      <c r="E4" s="41"/>
      <c r="F4" s="41"/>
      <c r="G4" s="41"/>
      <c r="H4" s="42"/>
    </row>
    <row r="5" spans="1:8" x14ac:dyDescent="0.25">
      <c r="A5" s="8" t="s">
        <v>13</v>
      </c>
      <c r="B5" s="43"/>
      <c r="C5" s="44"/>
      <c r="D5" s="44"/>
      <c r="E5" s="45"/>
      <c r="F5" s="43"/>
      <c r="G5" s="46"/>
      <c r="H5" s="47"/>
    </row>
    <row r="6" spans="1:8" x14ac:dyDescent="0.25">
      <c r="A6" s="8" t="s">
        <v>14</v>
      </c>
      <c r="B6" s="43"/>
      <c r="C6" s="44"/>
      <c r="D6" s="44"/>
      <c r="E6" s="45"/>
      <c r="F6" s="43"/>
      <c r="G6" s="46"/>
      <c r="H6" s="47"/>
    </row>
    <row r="7" spans="1:8" x14ac:dyDescent="0.25">
      <c r="A7" s="8"/>
      <c r="B7" s="43"/>
      <c r="C7" s="44"/>
      <c r="D7" s="44"/>
      <c r="E7" s="45"/>
      <c r="F7" s="43"/>
      <c r="G7" s="46"/>
      <c r="H7" s="47"/>
    </row>
    <row r="8" spans="1:8" x14ac:dyDescent="0.25">
      <c r="A8" s="8" t="s">
        <v>23</v>
      </c>
      <c r="B8" s="43"/>
      <c r="C8" s="44"/>
      <c r="D8" s="44"/>
      <c r="E8" s="45"/>
      <c r="F8" s="43"/>
      <c r="G8" s="46"/>
      <c r="H8" s="70"/>
    </row>
    <row r="9" spans="1:8" x14ac:dyDescent="0.25">
      <c r="A9" s="8"/>
      <c r="B9" s="43"/>
      <c r="C9" s="44"/>
      <c r="D9" s="44"/>
      <c r="E9" s="45"/>
      <c r="F9" s="43"/>
      <c r="G9" s="46"/>
      <c r="H9" s="70"/>
    </row>
    <row r="10" spans="1:8" x14ac:dyDescent="0.25">
      <c r="A10" s="8" t="s">
        <v>15</v>
      </c>
      <c r="B10" s="43"/>
      <c r="C10" s="44"/>
      <c r="D10" s="44"/>
      <c r="E10" s="45"/>
      <c r="F10" s="43"/>
      <c r="G10" s="46"/>
      <c r="H10" s="47"/>
    </row>
    <row r="11" spans="1:8" x14ac:dyDescent="0.25">
      <c r="A11" s="8" t="s">
        <v>16</v>
      </c>
      <c r="B11" s="43"/>
      <c r="C11" s="44"/>
      <c r="D11" s="44"/>
      <c r="E11" s="45"/>
      <c r="F11" s="43"/>
      <c r="G11" s="46"/>
      <c r="H11" s="47"/>
    </row>
    <row r="12" spans="1:8" ht="17" thickBot="1" x14ac:dyDescent="0.3">
      <c r="A12" s="8"/>
      <c r="B12" s="43"/>
      <c r="C12" s="44"/>
      <c r="D12" s="44"/>
      <c r="E12" s="45"/>
      <c r="F12" s="43"/>
      <c r="G12" s="46"/>
      <c r="H12" s="47"/>
    </row>
    <row r="13" spans="1:8" x14ac:dyDescent="0.25">
      <c r="A13" s="53" t="s">
        <v>6</v>
      </c>
      <c r="B13" s="54" t="s">
        <v>0</v>
      </c>
      <c r="C13" s="55" t="s">
        <v>1</v>
      </c>
      <c r="D13" s="55" t="s">
        <v>1</v>
      </c>
      <c r="E13" s="56" t="s">
        <v>4</v>
      </c>
      <c r="F13" s="54" t="s">
        <v>1</v>
      </c>
      <c r="G13" s="57" t="s">
        <v>17</v>
      </c>
      <c r="H13" s="58" t="s">
        <v>7</v>
      </c>
    </row>
    <row r="14" spans="1:8" ht="17" thickBot="1" x14ac:dyDescent="0.3">
      <c r="A14" s="59"/>
      <c r="B14" s="60"/>
      <c r="C14" s="61" t="s">
        <v>2</v>
      </c>
      <c r="D14" s="61" t="s">
        <v>3</v>
      </c>
      <c r="E14" s="62"/>
      <c r="F14" s="60" t="s">
        <v>5</v>
      </c>
      <c r="G14" s="63"/>
      <c r="H14" s="64"/>
    </row>
    <row r="15" spans="1:8" x14ac:dyDescent="0.25">
      <c r="A15" s="8"/>
      <c r="B15" s="43"/>
      <c r="C15" s="48" t="s">
        <v>8</v>
      </c>
      <c r="D15" s="48" t="s">
        <v>8</v>
      </c>
      <c r="E15" s="49" t="s">
        <v>10</v>
      </c>
      <c r="F15" s="43"/>
      <c r="G15" s="46"/>
      <c r="H15" s="47"/>
    </row>
    <row r="16" spans="1:8" x14ac:dyDescent="0.25">
      <c r="A16" s="8"/>
      <c r="B16" s="43"/>
      <c r="C16" s="48" t="s">
        <v>9</v>
      </c>
      <c r="D16" s="48" t="s">
        <v>9</v>
      </c>
      <c r="E16" s="49" t="s">
        <v>11</v>
      </c>
      <c r="F16" s="43"/>
      <c r="G16" s="46"/>
      <c r="H16" s="47"/>
    </row>
    <row r="17" spans="1:8" x14ac:dyDescent="0.25">
      <c r="A17" s="8" t="str">
        <f>TEXT(B17, "dddd")</f>
        <v>Wednesday</v>
      </c>
      <c r="B17" s="50">
        <v>45658</v>
      </c>
      <c r="C17" s="65"/>
      <c r="D17" s="65"/>
      <c r="E17" s="66"/>
      <c r="F17" s="51">
        <f t="shared" ref="F17:F44" si="0">MOD(D17-C17,1)-E17</f>
        <v>0</v>
      </c>
      <c r="G17" s="52">
        <f t="shared" ref="G17:G23" si="1">F17*24</f>
        <v>0</v>
      </c>
      <c r="H17" s="69"/>
    </row>
    <row r="18" spans="1:8" x14ac:dyDescent="0.25">
      <c r="A18" s="8" t="str">
        <f t="shared" ref="A18:A81" si="2">TEXT(B18, "dddd")</f>
        <v>Thursday</v>
      </c>
      <c r="B18" s="50">
        <v>45659</v>
      </c>
      <c r="C18" s="65"/>
      <c r="D18" s="65"/>
      <c r="E18" s="66"/>
      <c r="F18" s="51">
        <f t="shared" si="0"/>
        <v>0</v>
      </c>
      <c r="G18" s="52">
        <f t="shared" si="1"/>
        <v>0</v>
      </c>
      <c r="H18" s="69"/>
    </row>
    <row r="19" spans="1:8" x14ac:dyDescent="0.25">
      <c r="A19" s="8" t="str">
        <f t="shared" si="2"/>
        <v>Friday</v>
      </c>
      <c r="B19" s="50">
        <v>45660</v>
      </c>
      <c r="C19" s="65"/>
      <c r="D19" s="65"/>
      <c r="E19" s="66"/>
      <c r="F19" s="51">
        <f t="shared" si="0"/>
        <v>0</v>
      </c>
      <c r="G19" s="52">
        <f t="shared" si="1"/>
        <v>0</v>
      </c>
      <c r="H19" s="69"/>
    </row>
    <row r="20" spans="1:8" x14ac:dyDescent="0.25">
      <c r="A20" s="8" t="str">
        <f t="shared" si="2"/>
        <v>Saturday</v>
      </c>
      <c r="B20" s="50">
        <v>45661</v>
      </c>
      <c r="C20" s="65"/>
      <c r="D20" s="65"/>
      <c r="E20" s="66"/>
      <c r="F20" s="51">
        <f t="shared" si="0"/>
        <v>0</v>
      </c>
      <c r="G20" s="52">
        <f t="shared" si="1"/>
        <v>0</v>
      </c>
      <c r="H20" s="69"/>
    </row>
    <row r="21" spans="1:8" x14ac:dyDescent="0.25">
      <c r="A21" s="8" t="str">
        <f t="shared" si="2"/>
        <v>Sunday</v>
      </c>
      <c r="B21" s="50">
        <v>45662</v>
      </c>
      <c r="C21" s="65"/>
      <c r="D21" s="65"/>
      <c r="E21" s="66"/>
      <c r="F21" s="51">
        <f t="shared" si="0"/>
        <v>0</v>
      </c>
      <c r="G21" s="52">
        <f t="shared" si="1"/>
        <v>0</v>
      </c>
      <c r="H21" s="69"/>
    </row>
    <row r="22" spans="1:8" x14ac:dyDescent="0.25">
      <c r="A22" s="8" t="str">
        <f t="shared" si="2"/>
        <v>Monday</v>
      </c>
      <c r="B22" s="50">
        <v>45663</v>
      </c>
      <c r="C22" s="65"/>
      <c r="D22" s="65"/>
      <c r="E22" s="66"/>
      <c r="F22" s="51">
        <f t="shared" si="0"/>
        <v>0</v>
      </c>
      <c r="G22" s="52">
        <f t="shared" si="1"/>
        <v>0</v>
      </c>
      <c r="H22" s="69"/>
    </row>
    <row r="23" spans="1:8" x14ac:dyDescent="0.25">
      <c r="A23" s="8" t="str">
        <f t="shared" si="2"/>
        <v>Tuesday</v>
      </c>
      <c r="B23" s="50">
        <v>45664</v>
      </c>
      <c r="C23" s="65"/>
      <c r="D23" s="65"/>
      <c r="E23" s="66"/>
      <c r="F23" s="51">
        <f t="shared" si="0"/>
        <v>0</v>
      </c>
      <c r="G23" s="52">
        <f t="shared" si="1"/>
        <v>0</v>
      </c>
      <c r="H23" s="69"/>
    </row>
    <row r="24" spans="1:8" x14ac:dyDescent="0.25">
      <c r="A24" s="8" t="str">
        <f t="shared" si="2"/>
        <v>Wednesday</v>
      </c>
      <c r="B24" s="50">
        <v>45665</v>
      </c>
      <c r="C24" s="65">
        <v>0.35416666666666669</v>
      </c>
      <c r="D24" s="65">
        <v>0.70833333333333337</v>
      </c>
      <c r="E24" s="66">
        <v>4.1666666666666664E-2</v>
      </c>
      <c r="F24" s="51">
        <f>MOD(D24-C24,1)-E24</f>
        <v>0.3125</v>
      </c>
      <c r="G24" s="52">
        <f>F24*24</f>
        <v>7.5</v>
      </c>
      <c r="H24" s="69"/>
    </row>
    <row r="25" spans="1:8" x14ac:dyDescent="0.25">
      <c r="A25" s="8" t="str">
        <f t="shared" si="2"/>
        <v>Thursday</v>
      </c>
      <c r="B25" s="50">
        <v>45666</v>
      </c>
      <c r="C25" s="65">
        <v>0.35416666666666669</v>
      </c>
      <c r="D25" s="65">
        <v>0.70833333333333337</v>
      </c>
      <c r="E25" s="66">
        <v>2.0833333333333332E-2</v>
      </c>
      <c r="F25" s="51">
        <f t="shared" si="0"/>
        <v>0.33333333333333337</v>
      </c>
      <c r="G25" s="52">
        <f t="shared" ref="G25:G88" si="3">F25*24</f>
        <v>8</v>
      </c>
      <c r="H25" s="69"/>
    </row>
    <row r="26" spans="1:8" x14ac:dyDescent="0.25">
      <c r="A26" s="8" t="str">
        <f t="shared" si="2"/>
        <v>Friday</v>
      </c>
      <c r="B26" s="50">
        <v>45667</v>
      </c>
      <c r="C26" s="65">
        <v>0.35416666666666669</v>
      </c>
      <c r="D26" s="65">
        <v>0.70833333333333337</v>
      </c>
      <c r="E26" s="66">
        <v>2.0833333333333332E-2</v>
      </c>
      <c r="F26" s="51">
        <f t="shared" si="0"/>
        <v>0.33333333333333337</v>
      </c>
      <c r="G26" s="52">
        <f t="shared" si="3"/>
        <v>8</v>
      </c>
      <c r="H26" s="69"/>
    </row>
    <row r="27" spans="1:8" x14ac:dyDescent="0.25">
      <c r="A27" s="8" t="str">
        <f t="shared" si="2"/>
        <v>Saturday</v>
      </c>
      <c r="B27" s="50">
        <v>45668</v>
      </c>
      <c r="C27" s="65">
        <v>0.35416666666666669</v>
      </c>
      <c r="D27" s="65">
        <v>0.70833333333333337</v>
      </c>
      <c r="E27" s="66">
        <v>2.0833333333333332E-2</v>
      </c>
      <c r="F27" s="51">
        <f t="shared" si="0"/>
        <v>0.33333333333333337</v>
      </c>
      <c r="G27" s="52">
        <f t="shared" si="3"/>
        <v>8</v>
      </c>
      <c r="H27" s="69"/>
    </row>
    <row r="28" spans="1:8" x14ac:dyDescent="0.25">
      <c r="A28" s="8" t="str">
        <f t="shared" si="2"/>
        <v>Sunday</v>
      </c>
      <c r="B28" s="50">
        <v>45669</v>
      </c>
      <c r="C28" s="65">
        <v>0.35416666666666669</v>
      </c>
      <c r="D28" s="65">
        <v>0.70833333333333337</v>
      </c>
      <c r="E28" s="66">
        <v>2.0833333333333332E-2</v>
      </c>
      <c r="F28" s="51">
        <f t="shared" si="0"/>
        <v>0.33333333333333337</v>
      </c>
      <c r="G28" s="52">
        <f t="shared" si="3"/>
        <v>8</v>
      </c>
      <c r="H28" s="69"/>
    </row>
    <row r="29" spans="1:8" x14ac:dyDescent="0.25">
      <c r="A29" s="8" t="str">
        <f t="shared" si="2"/>
        <v>Monday</v>
      </c>
      <c r="B29" s="50">
        <v>45670</v>
      </c>
      <c r="C29" s="65"/>
      <c r="D29" s="65"/>
      <c r="E29" s="66"/>
      <c r="F29" s="51">
        <f t="shared" si="0"/>
        <v>0</v>
      </c>
      <c r="G29" s="52">
        <f t="shared" si="3"/>
        <v>0</v>
      </c>
      <c r="H29" s="69"/>
    </row>
    <row r="30" spans="1:8" x14ac:dyDescent="0.25">
      <c r="A30" s="8" t="str">
        <f t="shared" si="2"/>
        <v>Tuesday</v>
      </c>
      <c r="B30" s="50">
        <v>45671</v>
      </c>
      <c r="C30" s="65"/>
      <c r="D30" s="65"/>
      <c r="E30" s="66"/>
      <c r="F30" s="51">
        <f t="shared" si="0"/>
        <v>0</v>
      </c>
      <c r="G30" s="52">
        <f t="shared" si="3"/>
        <v>0</v>
      </c>
      <c r="H30" s="69"/>
    </row>
    <row r="31" spans="1:8" x14ac:dyDescent="0.25">
      <c r="A31" s="8" t="str">
        <f t="shared" si="2"/>
        <v>Wednesday</v>
      </c>
      <c r="B31" s="50">
        <v>45672</v>
      </c>
      <c r="C31" s="65"/>
      <c r="D31" s="65"/>
      <c r="E31" s="66"/>
      <c r="F31" s="51">
        <f t="shared" si="0"/>
        <v>0</v>
      </c>
      <c r="G31" s="52">
        <f t="shared" si="3"/>
        <v>0</v>
      </c>
      <c r="H31" s="69"/>
    </row>
    <row r="32" spans="1:8" x14ac:dyDescent="0.25">
      <c r="A32" s="8" t="str">
        <f t="shared" si="2"/>
        <v>Thursday</v>
      </c>
      <c r="B32" s="50">
        <v>45673</v>
      </c>
      <c r="C32" s="65"/>
      <c r="D32" s="65"/>
      <c r="E32" s="66"/>
      <c r="F32" s="51">
        <f t="shared" si="0"/>
        <v>0</v>
      </c>
      <c r="G32" s="52">
        <f t="shared" si="3"/>
        <v>0</v>
      </c>
      <c r="H32" s="69"/>
    </row>
    <row r="33" spans="1:8" x14ac:dyDescent="0.25">
      <c r="A33" s="8" t="str">
        <f t="shared" si="2"/>
        <v>Friday</v>
      </c>
      <c r="B33" s="50">
        <v>45674</v>
      </c>
      <c r="C33" s="65"/>
      <c r="D33" s="65"/>
      <c r="E33" s="66"/>
      <c r="F33" s="51">
        <f t="shared" si="0"/>
        <v>0</v>
      </c>
      <c r="G33" s="52">
        <f t="shared" si="3"/>
        <v>0</v>
      </c>
      <c r="H33" s="69"/>
    </row>
    <row r="34" spans="1:8" x14ac:dyDescent="0.25">
      <c r="A34" s="8" t="str">
        <f t="shared" si="2"/>
        <v>Saturday</v>
      </c>
      <c r="B34" s="50">
        <v>45675</v>
      </c>
      <c r="C34" s="65"/>
      <c r="D34" s="65"/>
      <c r="E34" s="66"/>
      <c r="F34" s="51">
        <f t="shared" si="0"/>
        <v>0</v>
      </c>
      <c r="G34" s="52">
        <f t="shared" si="3"/>
        <v>0</v>
      </c>
      <c r="H34" s="69"/>
    </row>
    <row r="35" spans="1:8" x14ac:dyDescent="0.25">
      <c r="A35" s="8" t="str">
        <f t="shared" si="2"/>
        <v>Sunday</v>
      </c>
      <c r="B35" s="50">
        <v>45676</v>
      </c>
      <c r="C35" s="65"/>
      <c r="D35" s="65"/>
      <c r="E35" s="66"/>
      <c r="F35" s="51">
        <f t="shared" si="0"/>
        <v>0</v>
      </c>
      <c r="G35" s="52">
        <f t="shared" si="3"/>
        <v>0</v>
      </c>
      <c r="H35" s="69"/>
    </row>
    <row r="36" spans="1:8" x14ac:dyDescent="0.25">
      <c r="A36" s="8" t="str">
        <f t="shared" si="2"/>
        <v>Monday</v>
      </c>
      <c r="B36" s="50">
        <v>45677</v>
      </c>
      <c r="C36" s="65"/>
      <c r="D36" s="65"/>
      <c r="E36" s="66"/>
      <c r="F36" s="51">
        <f t="shared" si="0"/>
        <v>0</v>
      </c>
      <c r="G36" s="52">
        <f t="shared" si="3"/>
        <v>0</v>
      </c>
      <c r="H36" s="69"/>
    </row>
    <row r="37" spans="1:8" x14ac:dyDescent="0.25">
      <c r="A37" s="8" t="str">
        <f t="shared" si="2"/>
        <v>Tuesday</v>
      </c>
      <c r="B37" s="50">
        <v>45678</v>
      </c>
      <c r="C37" s="65"/>
      <c r="D37" s="65"/>
      <c r="E37" s="66"/>
      <c r="F37" s="51">
        <f t="shared" si="0"/>
        <v>0</v>
      </c>
      <c r="G37" s="52">
        <f t="shared" si="3"/>
        <v>0</v>
      </c>
      <c r="H37" s="69"/>
    </row>
    <row r="38" spans="1:8" x14ac:dyDescent="0.25">
      <c r="A38" s="8" t="str">
        <f t="shared" si="2"/>
        <v>Wednesday</v>
      </c>
      <c r="B38" s="50">
        <v>45679</v>
      </c>
      <c r="C38" s="65"/>
      <c r="D38" s="65"/>
      <c r="E38" s="66"/>
      <c r="F38" s="51">
        <f t="shared" si="0"/>
        <v>0</v>
      </c>
      <c r="G38" s="52">
        <f t="shared" si="3"/>
        <v>0</v>
      </c>
      <c r="H38" s="69"/>
    </row>
    <row r="39" spans="1:8" x14ac:dyDescent="0.25">
      <c r="A39" s="8" t="str">
        <f t="shared" si="2"/>
        <v>Thursday</v>
      </c>
      <c r="B39" s="50">
        <v>45680</v>
      </c>
      <c r="C39" s="65"/>
      <c r="D39" s="65"/>
      <c r="E39" s="66"/>
      <c r="F39" s="51">
        <f t="shared" si="0"/>
        <v>0</v>
      </c>
      <c r="G39" s="52">
        <f t="shared" si="3"/>
        <v>0</v>
      </c>
      <c r="H39" s="69"/>
    </row>
    <row r="40" spans="1:8" x14ac:dyDescent="0.25">
      <c r="A40" s="8" t="str">
        <f t="shared" si="2"/>
        <v>Friday</v>
      </c>
      <c r="B40" s="50">
        <v>45681</v>
      </c>
      <c r="C40" s="65"/>
      <c r="D40" s="65"/>
      <c r="E40" s="66"/>
      <c r="F40" s="51">
        <f t="shared" si="0"/>
        <v>0</v>
      </c>
      <c r="G40" s="52">
        <f t="shared" si="3"/>
        <v>0</v>
      </c>
      <c r="H40" s="69"/>
    </row>
    <row r="41" spans="1:8" x14ac:dyDescent="0.25">
      <c r="A41" s="8" t="str">
        <f t="shared" si="2"/>
        <v>Saturday</v>
      </c>
      <c r="B41" s="50">
        <v>45682</v>
      </c>
      <c r="C41" s="65"/>
      <c r="D41" s="65"/>
      <c r="E41" s="66"/>
      <c r="F41" s="51">
        <f t="shared" si="0"/>
        <v>0</v>
      </c>
      <c r="G41" s="52">
        <f t="shared" si="3"/>
        <v>0</v>
      </c>
      <c r="H41" s="69"/>
    </row>
    <row r="42" spans="1:8" x14ac:dyDescent="0.25">
      <c r="A42" s="8" t="str">
        <f t="shared" si="2"/>
        <v>Sunday</v>
      </c>
      <c r="B42" s="50">
        <v>45683</v>
      </c>
      <c r="C42" s="65"/>
      <c r="D42" s="65"/>
      <c r="E42" s="66"/>
      <c r="F42" s="51">
        <f t="shared" si="0"/>
        <v>0</v>
      </c>
      <c r="G42" s="52">
        <f t="shared" si="3"/>
        <v>0</v>
      </c>
      <c r="H42" s="69"/>
    </row>
    <row r="43" spans="1:8" x14ac:dyDescent="0.25">
      <c r="A43" s="8" t="str">
        <f t="shared" si="2"/>
        <v>Monday</v>
      </c>
      <c r="B43" s="50">
        <v>45684</v>
      </c>
      <c r="C43" s="65"/>
      <c r="D43" s="65"/>
      <c r="E43" s="66"/>
      <c r="F43" s="51">
        <f t="shared" si="0"/>
        <v>0</v>
      </c>
      <c r="G43" s="52">
        <f t="shared" si="3"/>
        <v>0</v>
      </c>
      <c r="H43" s="69"/>
    </row>
    <row r="44" spans="1:8" x14ac:dyDescent="0.25">
      <c r="A44" s="8" t="str">
        <f t="shared" si="2"/>
        <v>Tuesday</v>
      </c>
      <c r="B44" s="50">
        <v>45685</v>
      </c>
      <c r="C44" s="65"/>
      <c r="D44" s="65"/>
      <c r="E44" s="66"/>
      <c r="F44" s="51">
        <f t="shared" si="0"/>
        <v>0</v>
      </c>
      <c r="G44" s="52">
        <f t="shared" si="3"/>
        <v>0</v>
      </c>
      <c r="H44" s="69"/>
    </row>
    <row r="45" spans="1:8" x14ac:dyDescent="0.25">
      <c r="A45" s="8" t="str">
        <f t="shared" si="2"/>
        <v>Wednesday</v>
      </c>
      <c r="B45" s="50">
        <v>45686</v>
      </c>
      <c r="C45" s="65"/>
      <c r="D45" s="65"/>
      <c r="E45" s="66"/>
      <c r="F45" s="51">
        <f t="shared" ref="F45:F72" si="4">MOD(D45-C45,1)-E45</f>
        <v>0</v>
      </c>
      <c r="G45" s="52">
        <f t="shared" si="3"/>
        <v>0</v>
      </c>
      <c r="H45" s="69"/>
    </row>
    <row r="46" spans="1:8" x14ac:dyDescent="0.25">
      <c r="A46" s="8" t="str">
        <f t="shared" si="2"/>
        <v>Thursday</v>
      </c>
      <c r="B46" s="50">
        <v>45687</v>
      </c>
      <c r="C46" s="65"/>
      <c r="D46" s="65"/>
      <c r="E46" s="66"/>
      <c r="F46" s="51">
        <f t="shared" si="4"/>
        <v>0</v>
      </c>
      <c r="G46" s="52">
        <f t="shared" si="3"/>
        <v>0</v>
      </c>
      <c r="H46" s="69"/>
    </row>
    <row r="47" spans="1:8" x14ac:dyDescent="0.25">
      <c r="A47" s="8" t="str">
        <f t="shared" si="2"/>
        <v>Friday</v>
      </c>
      <c r="B47" s="50">
        <v>45688</v>
      </c>
      <c r="C47" s="65"/>
      <c r="D47" s="65"/>
      <c r="E47" s="66"/>
      <c r="F47" s="51">
        <f t="shared" si="4"/>
        <v>0</v>
      </c>
      <c r="G47" s="52">
        <f t="shared" si="3"/>
        <v>0</v>
      </c>
      <c r="H47" s="69"/>
    </row>
    <row r="48" spans="1:8" x14ac:dyDescent="0.25">
      <c r="A48" s="8" t="str">
        <f t="shared" si="2"/>
        <v>Saturday</v>
      </c>
      <c r="B48" s="50">
        <v>45689</v>
      </c>
      <c r="C48" s="65"/>
      <c r="D48" s="65"/>
      <c r="E48" s="66"/>
      <c r="F48" s="51">
        <f t="shared" si="4"/>
        <v>0</v>
      </c>
      <c r="G48" s="52">
        <f t="shared" si="3"/>
        <v>0</v>
      </c>
      <c r="H48" s="69"/>
    </row>
    <row r="49" spans="1:8" x14ac:dyDescent="0.25">
      <c r="A49" s="8" t="str">
        <f t="shared" si="2"/>
        <v>Sunday</v>
      </c>
      <c r="B49" s="50">
        <v>45690</v>
      </c>
      <c r="C49" s="65"/>
      <c r="D49" s="65"/>
      <c r="E49" s="66"/>
      <c r="F49" s="51">
        <f t="shared" si="4"/>
        <v>0</v>
      </c>
      <c r="G49" s="52">
        <f t="shared" si="3"/>
        <v>0</v>
      </c>
      <c r="H49" s="69"/>
    </row>
    <row r="50" spans="1:8" x14ac:dyDescent="0.25">
      <c r="A50" s="8" t="str">
        <f t="shared" si="2"/>
        <v>Monday</v>
      </c>
      <c r="B50" s="50">
        <v>45691</v>
      </c>
      <c r="C50" s="65"/>
      <c r="D50" s="65"/>
      <c r="E50" s="66"/>
      <c r="F50" s="51">
        <f t="shared" si="4"/>
        <v>0</v>
      </c>
      <c r="G50" s="52">
        <f t="shared" si="3"/>
        <v>0</v>
      </c>
      <c r="H50" s="69"/>
    </row>
    <row r="51" spans="1:8" x14ac:dyDescent="0.25">
      <c r="A51" s="8" t="str">
        <f t="shared" si="2"/>
        <v>Tuesday</v>
      </c>
      <c r="B51" s="50">
        <v>45692</v>
      </c>
      <c r="C51" s="65"/>
      <c r="D51" s="65"/>
      <c r="E51" s="66"/>
      <c r="F51" s="51">
        <f t="shared" si="4"/>
        <v>0</v>
      </c>
      <c r="G51" s="52">
        <f t="shared" si="3"/>
        <v>0</v>
      </c>
      <c r="H51" s="69"/>
    </row>
    <row r="52" spans="1:8" x14ac:dyDescent="0.25">
      <c r="A52" s="8" t="str">
        <f t="shared" si="2"/>
        <v>Wednesday</v>
      </c>
      <c r="B52" s="50">
        <v>45693</v>
      </c>
      <c r="C52" s="65"/>
      <c r="D52" s="65"/>
      <c r="E52" s="66"/>
      <c r="F52" s="51">
        <f t="shared" si="4"/>
        <v>0</v>
      </c>
      <c r="G52" s="52">
        <f t="shared" si="3"/>
        <v>0</v>
      </c>
      <c r="H52" s="69"/>
    </row>
    <row r="53" spans="1:8" x14ac:dyDescent="0.25">
      <c r="A53" s="8" t="str">
        <f t="shared" si="2"/>
        <v>Thursday</v>
      </c>
      <c r="B53" s="50">
        <v>45694</v>
      </c>
      <c r="C53" s="65"/>
      <c r="D53" s="65"/>
      <c r="E53" s="66"/>
      <c r="F53" s="51">
        <f t="shared" si="4"/>
        <v>0</v>
      </c>
      <c r="G53" s="52">
        <f t="shared" si="3"/>
        <v>0</v>
      </c>
      <c r="H53" s="69"/>
    </row>
    <row r="54" spans="1:8" x14ac:dyDescent="0.25">
      <c r="A54" s="8" t="str">
        <f t="shared" si="2"/>
        <v>Friday</v>
      </c>
      <c r="B54" s="50">
        <v>45695</v>
      </c>
      <c r="C54" s="65"/>
      <c r="D54" s="65"/>
      <c r="E54" s="66"/>
      <c r="F54" s="51">
        <f t="shared" si="4"/>
        <v>0</v>
      </c>
      <c r="G54" s="52">
        <f t="shared" si="3"/>
        <v>0</v>
      </c>
      <c r="H54" s="69"/>
    </row>
    <row r="55" spans="1:8" x14ac:dyDescent="0.25">
      <c r="A55" s="8" t="str">
        <f t="shared" si="2"/>
        <v>Saturday</v>
      </c>
      <c r="B55" s="50">
        <v>45696</v>
      </c>
      <c r="C55" s="65"/>
      <c r="D55" s="65"/>
      <c r="E55" s="66"/>
      <c r="F55" s="51">
        <f t="shared" si="4"/>
        <v>0</v>
      </c>
      <c r="G55" s="52">
        <f t="shared" si="3"/>
        <v>0</v>
      </c>
      <c r="H55" s="69"/>
    </row>
    <row r="56" spans="1:8" x14ac:dyDescent="0.25">
      <c r="A56" s="8" t="str">
        <f t="shared" si="2"/>
        <v>Sunday</v>
      </c>
      <c r="B56" s="50">
        <v>45697</v>
      </c>
      <c r="C56" s="65"/>
      <c r="D56" s="65"/>
      <c r="E56" s="66"/>
      <c r="F56" s="51">
        <f t="shared" si="4"/>
        <v>0</v>
      </c>
      <c r="G56" s="52">
        <f t="shared" si="3"/>
        <v>0</v>
      </c>
      <c r="H56" s="69"/>
    </row>
    <row r="57" spans="1:8" x14ac:dyDescent="0.25">
      <c r="A57" s="8" t="str">
        <f t="shared" si="2"/>
        <v>Monday</v>
      </c>
      <c r="B57" s="50">
        <v>45698</v>
      </c>
      <c r="C57" s="65"/>
      <c r="D57" s="65"/>
      <c r="E57" s="66"/>
      <c r="F57" s="51">
        <f t="shared" si="4"/>
        <v>0</v>
      </c>
      <c r="G57" s="52">
        <f t="shared" si="3"/>
        <v>0</v>
      </c>
      <c r="H57" s="69"/>
    </row>
    <row r="58" spans="1:8" x14ac:dyDescent="0.25">
      <c r="A58" s="8" t="str">
        <f t="shared" si="2"/>
        <v>Tuesday</v>
      </c>
      <c r="B58" s="50">
        <v>45699</v>
      </c>
      <c r="C58" s="65"/>
      <c r="D58" s="65"/>
      <c r="E58" s="66"/>
      <c r="F58" s="51">
        <f t="shared" si="4"/>
        <v>0</v>
      </c>
      <c r="G58" s="52">
        <f t="shared" si="3"/>
        <v>0</v>
      </c>
      <c r="H58" s="69"/>
    </row>
    <row r="59" spans="1:8" x14ac:dyDescent="0.25">
      <c r="A59" s="8" t="str">
        <f t="shared" si="2"/>
        <v>Wednesday</v>
      </c>
      <c r="B59" s="50">
        <v>45700</v>
      </c>
      <c r="C59" s="65"/>
      <c r="D59" s="65"/>
      <c r="E59" s="66"/>
      <c r="F59" s="51">
        <f t="shared" si="4"/>
        <v>0</v>
      </c>
      <c r="G59" s="52">
        <f t="shared" si="3"/>
        <v>0</v>
      </c>
      <c r="H59" s="69"/>
    </row>
    <row r="60" spans="1:8" x14ac:dyDescent="0.25">
      <c r="A60" s="8" t="str">
        <f t="shared" si="2"/>
        <v>Thursday</v>
      </c>
      <c r="B60" s="50">
        <v>45701</v>
      </c>
      <c r="C60" s="65"/>
      <c r="D60" s="65"/>
      <c r="E60" s="66"/>
      <c r="F60" s="51">
        <f t="shared" si="4"/>
        <v>0</v>
      </c>
      <c r="G60" s="52">
        <f t="shared" si="3"/>
        <v>0</v>
      </c>
      <c r="H60" s="69"/>
    </row>
    <row r="61" spans="1:8" x14ac:dyDescent="0.25">
      <c r="A61" s="8" t="str">
        <f t="shared" si="2"/>
        <v>Friday</v>
      </c>
      <c r="B61" s="50">
        <v>45702</v>
      </c>
      <c r="C61" s="65"/>
      <c r="D61" s="65"/>
      <c r="E61" s="66"/>
      <c r="F61" s="51">
        <f t="shared" si="4"/>
        <v>0</v>
      </c>
      <c r="G61" s="52">
        <f t="shared" si="3"/>
        <v>0</v>
      </c>
      <c r="H61" s="69"/>
    </row>
    <row r="62" spans="1:8" x14ac:dyDescent="0.25">
      <c r="A62" s="8" t="str">
        <f t="shared" si="2"/>
        <v>Saturday</v>
      </c>
      <c r="B62" s="50">
        <v>45703</v>
      </c>
      <c r="C62" s="65"/>
      <c r="D62" s="65"/>
      <c r="E62" s="66"/>
      <c r="F62" s="51">
        <f t="shared" si="4"/>
        <v>0</v>
      </c>
      <c r="G62" s="52">
        <f t="shared" si="3"/>
        <v>0</v>
      </c>
      <c r="H62" s="69"/>
    </row>
    <row r="63" spans="1:8" x14ac:dyDescent="0.25">
      <c r="A63" s="8" t="str">
        <f t="shared" si="2"/>
        <v>Sunday</v>
      </c>
      <c r="B63" s="50">
        <v>45704</v>
      </c>
      <c r="C63" s="65"/>
      <c r="D63" s="65"/>
      <c r="E63" s="66"/>
      <c r="F63" s="51">
        <f t="shared" si="4"/>
        <v>0</v>
      </c>
      <c r="G63" s="52">
        <f t="shared" si="3"/>
        <v>0</v>
      </c>
      <c r="H63" s="69"/>
    </row>
    <row r="64" spans="1:8" x14ac:dyDescent="0.25">
      <c r="A64" s="8" t="str">
        <f t="shared" si="2"/>
        <v>Monday</v>
      </c>
      <c r="B64" s="50">
        <v>45705</v>
      </c>
      <c r="C64" s="65"/>
      <c r="D64" s="65"/>
      <c r="E64" s="66"/>
      <c r="F64" s="51">
        <f t="shared" si="4"/>
        <v>0</v>
      </c>
      <c r="G64" s="52">
        <f t="shared" si="3"/>
        <v>0</v>
      </c>
      <c r="H64" s="69"/>
    </row>
    <row r="65" spans="1:9" x14ac:dyDescent="0.25">
      <c r="A65" s="8" t="str">
        <f t="shared" si="2"/>
        <v>Tuesday</v>
      </c>
      <c r="B65" s="50">
        <v>45706</v>
      </c>
      <c r="C65" s="65"/>
      <c r="D65" s="65"/>
      <c r="E65" s="66"/>
      <c r="F65" s="51">
        <f t="shared" si="4"/>
        <v>0</v>
      </c>
      <c r="G65" s="52">
        <f t="shared" si="3"/>
        <v>0</v>
      </c>
      <c r="H65" s="69"/>
    </row>
    <row r="66" spans="1:9" x14ac:dyDescent="0.25">
      <c r="A66" s="8" t="str">
        <f t="shared" si="2"/>
        <v>Wednesday</v>
      </c>
      <c r="B66" s="50">
        <v>45707</v>
      </c>
      <c r="C66" s="65"/>
      <c r="D66" s="65"/>
      <c r="E66" s="66"/>
      <c r="F66" s="51">
        <f t="shared" si="4"/>
        <v>0</v>
      </c>
      <c r="G66" s="52">
        <f t="shared" si="3"/>
        <v>0</v>
      </c>
      <c r="H66" s="69"/>
    </row>
    <row r="67" spans="1:9" x14ac:dyDescent="0.25">
      <c r="A67" s="8" t="str">
        <f t="shared" si="2"/>
        <v>Thursday</v>
      </c>
      <c r="B67" s="50">
        <v>45708</v>
      </c>
      <c r="C67" s="65"/>
      <c r="D67" s="65"/>
      <c r="E67" s="66"/>
      <c r="F67" s="51">
        <f t="shared" si="4"/>
        <v>0</v>
      </c>
      <c r="G67" s="52">
        <f t="shared" si="3"/>
        <v>0</v>
      </c>
      <c r="H67" s="69"/>
    </row>
    <row r="68" spans="1:9" x14ac:dyDescent="0.25">
      <c r="A68" s="8" t="str">
        <f t="shared" si="2"/>
        <v>Friday</v>
      </c>
      <c r="B68" s="50">
        <v>45709</v>
      </c>
      <c r="C68" s="65"/>
      <c r="D68" s="65"/>
      <c r="E68" s="66"/>
      <c r="F68" s="51">
        <f t="shared" si="4"/>
        <v>0</v>
      </c>
      <c r="G68" s="52">
        <f t="shared" si="3"/>
        <v>0</v>
      </c>
      <c r="H68" s="69"/>
    </row>
    <row r="69" spans="1:9" x14ac:dyDescent="0.25">
      <c r="A69" s="8" t="str">
        <f t="shared" si="2"/>
        <v>Saturday</v>
      </c>
      <c r="B69" s="50">
        <v>45710</v>
      </c>
      <c r="C69" s="65"/>
      <c r="D69" s="65"/>
      <c r="E69" s="66"/>
      <c r="F69" s="51">
        <f t="shared" si="4"/>
        <v>0</v>
      </c>
      <c r="G69" s="52">
        <f t="shared" si="3"/>
        <v>0</v>
      </c>
      <c r="H69" s="69"/>
    </row>
    <row r="70" spans="1:9" x14ac:dyDescent="0.25">
      <c r="A70" s="8" t="str">
        <f t="shared" si="2"/>
        <v>Sunday</v>
      </c>
      <c r="B70" s="50">
        <v>45711</v>
      </c>
      <c r="C70" s="65"/>
      <c r="D70" s="65"/>
      <c r="E70" s="66"/>
      <c r="F70" s="51">
        <f t="shared" si="4"/>
        <v>0</v>
      </c>
      <c r="G70" s="52">
        <f t="shared" si="3"/>
        <v>0</v>
      </c>
      <c r="H70" s="69"/>
    </row>
    <row r="71" spans="1:9" x14ac:dyDescent="0.25">
      <c r="A71" s="8" t="str">
        <f t="shared" si="2"/>
        <v>Monday</v>
      </c>
      <c r="B71" s="50">
        <v>45712</v>
      </c>
      <c r="C71" s="65"/>
      <c r="D71" s="65"/>
      <c r="E71" s="66"/>
      <c r="F71" s="51">
        <f t="shared" si="4"/>
        <v>0</v>
      </c>
      <c r="G71" s="52">
        <f t="shared" si="3"/>
        <v>0</v>
      </c>
      <c r="H71" s="69"/>
    </row>
    <row r="72" spans="1:9" x14ac:dyDescent="0.25">
      <c r="A72" s="8" t="str">
        <f t="shared" si="2"/>
        <v>Tuesday</v>
      </c>
      <c r="B72" s="50">
        <v>45713</v>
      </c>
      <c r="C72" s="65"/>
      <c r="D72" s="65"/>
      <c r="E72" s="66"/>
      <c r="F72" s="51">
        <f t="shared" si="4"/>
        <v>0</v>
      </c>
      <c r="G72" s="52">
        <f t="shared" si="3"/>
        <v>0</v>
      </c>
      <c r="H72" s="69"/>
    </row>
    <row r="73" spans="1:9" x14ac:dyDescent="0.25">
      <c r="A73" s="8" t="str">
        <f t="shared" si="2"/>
        <v>Wednesday</v>
      </c>
      <c r="B73" s="50">
        <v>45714</v>
      </c>
      <c r="C73" s="65"/>
      <c r="D73" s="65"/>
      <c r="E73" s="66"/>
      <c r="F73" s="51">
        <f>MOD(D73-C73,1)-E73</f>
        <v>0</v>
      </c>
      <c r="G73" s="52">
        <f t="shared" si="3"/>
        <v>0</v>
      </c>
      <c r="H73" s="69"/>
      <c r="I73" s="4"/>
    </row>
    <row r="74" spans="1:9" x14ac:dyDescent="0.25">
      <c r="A74" s="8" t="str">
        <f t="shared" si="2"/>
        <v>Thursday</v>
      </c>
      <c r="B74" s="50">
        <v>45715</v>
      </c>
      <c r="C74" s="65"/>
      <c r="D74" s="65"/>
      <c r="E74" s="66"/>
      <c r="F74" s="51">
        <f t="shared" ref="F74:F137" si="5">MOD(D74-C74,1)-E74</f>
        <v>0</v>
      </c>
      <c r="G74" s="52">
        <f t="shared" si="3"/>
        <v>0</v>
      </c>
      <c r="H74" s="69"/>
    </row>
    <row r="75" spans="1:9" x14ac:dyDescent="0.25">
      <c r="A75" s="8" t="str">
        <f t="shared" si="2"/>
        <v>Friday</v>
      </c>
      <c r="B75" s="50">
        <v>45716</v>
      </c>
      <c r="C75" s="65"/>
      <c r="D75" s="65"/>
      <c r="E75" s="66"/>
      <c r="F75" s="51">
        <f t="shared" si="5"/>
        <v>0</v>
      </c>
      <c r="G75" s="52">
        <f t="shared" si="3"/>
        <v>0</v>
      </c>
      <c r="H75" s="69"/>
    </row>
    <row r="76" spans="1:9" x14ac:dyDescent="0.25">
      <c r="A76" s="8" t="str">
        <f t="shared" si="2"/>
        <v>Saturday</v>
      </c>
      <c r="B76" s="50">
        <v>45717</v>
      </c>
      <c r="C76" s="65"/>
      <c r="D76" s="65"/>
      <c r="E76" s="66"/>
      <c r="F76" s="51">
        <f t="shared" si="5"/>
        <v>0</v>
      </c>
      <c r="G76" s="52">
        <f t="shared" si="3"/>
        <v>0</v>
      </c>
      <c r="H76" s="69"/>
    </row>
    <row r="77" spans="1:9" x14ac:dyDescent="0.25">
      <c r="A77" s="8" t="str">
        <f t="shared" si="2"/>
        <v>Sunday</v>
      </c>
      <c r="B77" s="50">
        <v>45718</v>
      </c>
      <c r="C77" s="65"/>
      <c r="D77" s="65"/>
      <c r="E77" s="66"/>
      <c r="F77" s="51">
        <f t="shared" si="5"/>
        <v>0</v>
      </c>
      <c r="G77" s="52">
        <f t="shared" si="3"/>
        <v>0</v>
      </c>
      <c r="H77" s="69"/>
    </row>
    <row r="78" spans="1:9" x14ac:dyDescent="0.25">
      <c r="A78" s="8" t="str">
        <f t="shared" si="2"/>
        <v>Monday</v>
      </c>
      <c r="B78" s="50">
        <v>45719</v>
      </c>
      <c r="C78" s="65"/>
      <c r="D78" s="65"/>
      <c r="E78" s="66"/>
      <c r="F78" s="51">
        <f t="shared" si="5"/>
        <v>0</v>
      </c>
      <c r="G78" s="52">
        <f t="shared" si="3"/>
        <v>0</v>
      </c>
      <c r="H78" s="69"/>
    </row>
    <row r="79" spans="1:9" x14ac:dyDescent="0.25">
      <c r="A79" s="8" t="str">
        <f t="shared" si="2"/>
        <v>Tuesday</v>
      </c>
      <c r="B79" s="50">
        <v>45720</v>
      </c>
      <c r="C79" s="65"/>
      <c r="D79" s="65"/>
      <c r="E79" s="66"/>
      <c r="F79" s="51">
        <f t="shared" si="5"/>
        <v>0</v>
      </c>
      <c r="G79" s="52">
        <f t="shared" si="3"/>
        <v>0</v>
      </c>
      <c r="H79" s="69"/>
    </row>
    <row r="80" spans="1:9" x14ac:dyDescent="0.25">
      <c r="A80" s="8" t="str">
        <f t="shared" si="2"/>
        <v>Wednesday</v>
      </c>
      <c r="B80" s="50">
        <v>45721</v>
      </c>
      <c r="C80" s="65"/>
      <c r="D80" s="65"/>
      <c r="E80" s="66"/>
      <c r="F80" s="51">
        <f t="shared" si="5"/>
        <v>0</v>
      </c>
      <c r="G80" s="52">
        <f t="shared" si="3"/>
        <v>0</v>
      </c>
      <c r="H80" s="69"/>
    </row>
    <row r="81" spans="1:15" x14ac:dyDescent="0.25">
      <c r="A81" s="8" t="str">
        <f t="shared" si="2"/>
        <v>Thursday</v>
      </c>
      <c r="B81" s="50">
        <v>45722</v>
      </c>
      <c r="C81" s="65"/>
      <c r="D81" s="65"/>
      <c r="E81" s="66"/>
      <c r="F81" s="51">
        <f t="shared" si="5"/>
        <v>0</v>
      </c>
      <c r="G81" s="52">
        <f t="shared" si="3"/>
        <v>0</v>
      </c>
      <c r="H81" s="69"/>
    </row>
    <row r="82" spans="1:15" x14ac:dyDescent="0.25">
      <c r="A82" s="8" t="str">
        <f t="shared" ref="A82:A145" si="6">TEXT(B82, "dddd")</f>
        <v>Friday</v>
      </c>
      <c r="B82" s="50">
        <v>45723</v>
      </c>
      <c r="C82" s="65"/>
      <c r="D82" s="65"/>
      <c r="E82" s="66"/>
      <c r="F82" s="51">
        <f t="shared" si="5"/>
        <v>0</v>
      </c>
      <c r="G82" s="52">
        <f t="shared" si="3"/>
        <v>0</v>
      </c>
      <c r="H82" s="69"/>
    </row>
    <row r="83" spans="1:15" x14ac:dyDescent="0.25">
      <c r="A83" s="8" t="str">
        <f t="shared" si="6"/>
        <v>Saturday</v>
      </c>
      <c r="B83" s="50">
        <v>45724</v>
      </c>
      <c r="C83" s="65"/>
      <c r="D83" s="65"/>
      <c r="E83" s="66"/>
      <c r="F83" s="51">
        <f t="shared" si="5"/>
        <v>0</v>
      </c>
      <c r="G83" s="52">
        <f t="shared" si="3"/>
        <v>0</v>
      </c>
      <c r="H83" s="69"/>
    </row>
    <row r="84" spans="1:15" x14ac:dyDescent="0.25">
      <c r="A84" s="8" t="str">
        <f t="shared" si="6"/>
        <v>Sunday</v>
      </c>
      <c r="B84" s="50">
        <v>45725</v>
      </c>
      <c r="C84" s="65"/>
      <c r="D84" s="65"/>
      <c r="E84" s="66"/>
      <c r="F84" s="51">
        <f t="shared" si="5"/>
        <v>0</v>
      </c>
      <c r="G84" s="52">
        <f t="shared" si="3"/>
        <v>0</v>
      </c>
      <c r="H84" s="69"/>
    </row>
    <row r="85" spans="1:15" x14ac:dyDescent="0.25">
      <c r="A85" s="8" t="str">
        <f t="shared" si="6"/>
        <v>Monday</v>
      </c>
      <c r="B85" s="50">
        <v>45726</v>
      </c>
      <c r="C85" s="65"/>
      <c r="D85" s="65"/>
      <c r="E85" s="66"/>
      <c r="F85" s="51">
        <f t="shared" si="5"/>
        <v>0</v>
      </c>
      <c r="G85" s="52">
        <f t="shared" si="3"/>
        <v>0</v>
      </c>
      <c r="H85" s="69"/>
    </row>
    <row r="86" spans="1:15" x14ac:dyDescent="0.25">
      <c r="A86" s="8" t="str">
        <f t="shared" si="6"/>
        <v>Tuesday</v>
      </c>
      <c r="B86" s="50">
        <v>45727</v>
      </c>
      <c r="C86" s="65"/>
      <c r="D86" s="65"/>
      <c r="E86" s="66"/>
      <c r="F86" s="51">
        <f t="shared" si="5"/>
        <v>0</v>
      </c>
      <c r="G86" s="52">
        <f t="shared" si="3"/>
        <v>0</v>
      </c>
      <c r="H86" s="69"/>
    </row>
    <row r="87" spans="1:15" x14ac:dyDescent="0.25">
      <c r="A87" s="8" t="str">
        <f t="shared" si="6"/>
        <v>Wednesday</v>
      </c>
      <c r="B87" s="50">
        <v>45728</v>
      </c>
      <c r="C87" s="65"/>
      <c r="D87" s="65"/>
      <c r="E87" s="66"/>
      <c r="F87" s="51">
        <f t="shared" si="5"/>
        <v>0</v>
      </c>
      <c r="G87" s="52">
        <f t="shared" si="3"/>
        <v>0</v>
      </c>
      <c r="H87" s="69"/>
    </row>
    <row r="88" spans="1:15" x14ac:dyDescent="0.25">
      <c r="A88" s="8" t="str">
        <f t="shared" si="6"/>
        <v>Thursday</v>
      </c>
      <c r="B88" s="50">
        <v>45729</v>
      </c>
      <c r="C88" s="65"/>
      <c r="D88" s="65"/>
      <c r="E88" s="66"/>
      <c r="F88" s="51">
        <f t="shared" si="5"/>
        <v>0</v>
      </c>
      <c r="G88" s="52">
        <f t="shared" si="3"/>
        <v>0</v>
      </c>
      <c r="H88" s="69"/>
    </row>
    <row r="89" spans="1:15" x14ac:dyDescent="0.25">
      <c r="A89" s="8" t="str">
        <f t="shared" si="6"/>
        <v>Friday</v>
      </c>
      <c r="B89" s="50">
        <v>45730</v>
      </c>
      <c r="C89" s="65"/>
      <c r="D89" s="65"/>
      <c r="E89" s="66"/>
      <c r="F89" s="51">
        <f t="shared" si="5"/>
        <v>0</v>
      </c>
      <c r="G89" s="52">
        <f t="shared" ref="G89:G152" si="7">F89*24</f>
        <v>0</v>
      </c>
      <c r="H89" s="69"/>
    </row>
    <row r="90" spans="1:15" x14ac:dyDescent="0.25">
      <c r="A90" s="8" t="str">
        <f t="shared" si="6"/>
        <v>Saturday</v>
      </c>
      <c r="B90" s="50">
        <v>45731</v>
      </c>
      <c r="C90" s="65"/>
      <c r="D90" s="65"/>
      <c r="E90" s="66"/>
      <c r="F90" s="51">
        <f t="shared" si="5"/>
        <v>0</v>
      </c>
      <c r="G90" s="52">
        <f t="shared" si="7"/>
        <v>0</v>
      </c>
      <c r="H90" s="69"/>
    </row>
    <row r="91" spans="1:15" x14ac:dyDescent="0.25">
      <c r="A91" s="8" t="str">
        <f t="shared" si="6"/>
        <v>Sunday</v>
      </c>
      <c r="B91" s="50">
        <v>45732</v>
      </c>
      <c r="C91" s="65"/>
      <c r="D91" s="65"/>
      <c r="E91" s="66"/>
      <c r="F91" s="51">
        <f t="shared" si="5"/>
        <v>0</v>
      </c>
      <c r="G91" s="52">
        <f t="shared" si="7"/>
        <v>0</v>
      </c>
      <c r="H91" s="69"/>
    </row>
    <row r="92" spans="1:15" x14ac:dyDescent="0.25">
      <c r="A92" s="8" t="str">
        <f t="shared" si="6"/>
        <v>Monday</v>
      </c>
      <c r="B92" s="50">
        <v>45733</v>
      </c>
      <c r="C92" s="65"/>
      <c r="D92" s="65"/>
      <c r="E92" s="66"/>
      <c r="F92" s="51">
        <f t="shared" si="5"/>
        <v>0</v>
      </c>
      <c r="G92" s="52">
        <f t="shared" si="7"/>
        <v>0</v>
      </c>
      <c r="H92" s="69"/>
    </row>
    <row r="93" spans="1:15" x14ac:dyDescent="0.25">
      <c r="A93" s="8" t="str">
        <f t="shared" si="6"/>
        <v>Tuesday</v>
      </c>
      <c r="B93" s="50">
        <v>45734</v>
      </c>
      <c r="C93" s="65"/>
      <c r="D93" s="65"/>
      <c r="E93" s="66"/>
      <c r="F93" s="51">
        <f t="shared" si="5"/>
        <v>0</v>
      </c>
      <c r="G93" s="52">
        <f t="shared" si="7"/>
        <v>0</v>
      </c>
      <c r="H93" s="69"/>
      <c r="M93" s="5"/>
      <c r="N93" s="6"/>
      <c r="O93" s="7"/>
    </row>
    <row r="94" spans="1:15" x14ac:dyDescent="0.25">
      <c r="A94" s="8" t="str">
        <f t="shared" si="6"/>
        <v>Wednesday</v>
      </c>
      <c r="B94" s="50">
        <v>45735</v>
      </c>
      <c r="C94" s="65"/>
      <c r="D94" s="65"/>
      <c r="E94" s="66"/>
      <c r="F94" s="51">
        <f t="shared" si="5"/>
        <v>0</v>
      </c>
      <c r="G94" s="52">
        <f t="shared" si="7"/>
        <v>0</v>
      </c>
      <c r="H94" s="69"/>
    </row>
    <row r="95" spans="1:15" x14ac:dyDescent="0.25">
      <c r="A95" s="8" t="str">
        <f t="shared" si="6"/>
        <v>Thursday</v>
      </c>
      <c r="B95" s="50">
        <v>45736</v>
      </c>
      <c r="C95" s="65"/>
      <c r="D95" s="65"/>
      <c r="E95" s="66"/>
      <c r="F95" s="51">
        <f t="shared" si="5"/>
        <v>0</v>
      </c>
      <c r="G95" s="52">
        <f t="shared" si="7"/>
        <v>0</v>
      </c>
      <c r="H95" s="69"/>
    </row>
    <row r="96" spans="1:15" x14ac:dyDescent="0.25">
      <c r="A96" s="8" t="str">
        <f t="shared" si="6"/>
        <v>Friday</v>
      </c>
      <c r="B96" s="50">
        <v>45737</v>
      </c>
      <c r="C96" s="65"/>
      <c r="D96" s="65"/>
      <c r="E96" s="66"/>
      <c r="F96" s="51">
        <f t="shared" si="5"/>
        <v>0</v>
      </c>
      <c r="G96" s="52">
        <f t="shared" si="7"/>
        <v>0</v>
      </c>
      <c r="H96" s="69"/>
    </row>
    <row r="97" spans="1:8" x14ac:dyDescent="0.25">
      <c r="A97" s="8" t="str">
        <f t="shared" si="6"/>
        <v>Saturday</v>
      </c>
      <c r="B97" s="50">
        <v>45738</v>
      </c>
      <c r="C97" s="65"/>
      <c r="D97" s="65"/>
      <c r="E97" s="66"/>
      <c r="F97" s="51">
        <f t="shared" si="5"/>
        <v>0</v>
      </c>
      <c r="G97" s="52">
        <f t="shared" si="7"/>
        <v>0</v>
      </c>
      <c r="H97" s="69"/>
    </row>
    <row r="98" spans="1:8" x14ac:dyDescent="0.25">
      <c r="A98" s="8" t="str">
        <f t="shared" si="6"/>
        <v>Sunday</v>
      </c>
      <c r="B98" s="50">
        <v>45739</v>
      </c>
      <c r="C98" s="65"/>
      <c r="D98" s="65"/>
      <c r="E98" s="66"/>
      <c r="F98" s="51">
        <f t="shared" si="5"/>
        <v>0</v>
      </c>
      <c r="G98" s="52">
        <f t="shared" si="7"/>
        <v>0</v>
      </c>
      <c r="H98" s="69"/>
    </row>
    <row r="99" spans="1:8" x14ac:dyDescent="0.25">
      <c r="A99" s="8" t="str">
        <f t="shared" si="6"/>
        <v>Monday</v>
      </c>
      <c r="B99" s="50">
        <v>45740</v>
      </c>
      <c r="C99" s="65"/>
      <c r="D99" s="65"/>
      <c r="E99" s="66"/>
      <c r="F99" s="51">
        <f t="shared" si="5"/>
        <v>0</v>
      </c>
      <c r="G99" s="52">
        <f t="shared" si="7"/>
        <v>0</v>
      </c>
      <c r="H99" s="69"/>
    </row>
    <row r="100" spans="1:8" x14ac:dyDescent="0.25">
      <c r="A100" s="8" t="str">
        <f t="shared" si="6"/>
        <v>Tuesday</v>
      </c>
      <c r="B100" s="50">
        <v>45741</v>
      </c>
      <c r="C100" s="65"/>
      <c r="D100" s="65"/>
      <c r="E100" s="66"/>
      <c r="F100" s="51">
        <f t="shared" si="5"/>
        <v>0</v>
      </c>
      <c r="G100" s="52">
        <f t="shared" si="7"/>
        <v>0</v>
      </c>
      <c r="H100" s="69"/>
    </row>
    <row r="101" spans="1:8" x14ac:dyDescent="0.25">
      <c r="A101" s="8" t="str">
        <f t="shared" si="6"/>
        <v>Wednesday</v>
      </c>
      <c r="B101" s="50">
        <v>45742</v>
      </c>
      <c r="C101" s="65"/>
      <c r="D101" s="65"/>
      <c r="E101" s="66"/>
      <c r="F101" s="51">
        <f t="shared" si="5"/>
        <v>0</v>
      </c>
      <c r="G101" s="52">
        <f t="shared" si="7"/>
        <v>0</v>
      </c>
      <c r="H101" s="69"/>
    </row>
    <row r="102" spans="1:8" x14ac:dyDescent="0.25">
      <c r="A102" s="8" t="str">
        <f t="shared" si="6"/>
        <v>Thursday</v>
      </c>
      <c r="B102" s="50">
        <v>45743</v>
      </c>
      <c r="C102" s="65"/>
      <c r="D102" s="65"/>
      <c r="E102" s="66"/>
      <c r="F102" s="51">
        <f t="shared" si="5"/>
        <v>0</v>
      </c>
      <c r="G102" s="52">
        <f t="shared" si="7"/>
        <v>0</v>
      </c>
      <c r="H102" s="69"/>
    </row>
    <row r="103" spans="1:8" x14ac:dyDescent="0.25">
      <c r="A103" s="8" t="str">
        <f t="shared" si="6"/>
        <v>Friday</v>
      </c>
      <c r="B103" s="50">
        <v>45744</v>
      </c>
      <c r="C103" s="65"/>
      <c r="D103" s="65"/>
      <c r="E103" s="66"/>
      <c r="F103" s="51">
        <f t="shared" si="5"/>
        <v>0</v>
      </c>
      <c r="G103" s="52">
        <f t="shared" si="7"/>
        <v>0</v>
      </c>
      <c r="H103" s="69"/>
    </row>
    <row r="104" spans="1:8" x14ac:dyDescent="0.25">
      <c r="A104" s="8" t="str">
        <f t="shared" si="6"/>
        <v>Saturday</v>
      </c>
      <c r="B104" s="50">
        <v>45745</v>
      </c>
      <c r="C104" s="65"/>
      <c r="D104" s="65"/>
      <c r="E104" s="66"/>
      <c r="F104" s="51">
        <f t="shared" si="5"/>
        <v>0</v>
      </c>
      <c r="G104" s="52">
        <f t="shared" si="7"/>
        <v>0</v>
      </c>
      <c r="H104" s="69"/>
    </row>
    <row r="105" spans="1:8" x14ac:dyDescent="0.25">
      <c r="A105" s="8" t="str">
        <f t="shared" si="6"/>
        <v>Sunday</v>
      </c>
      <c r="B105" s="50">
        <v>45746</v>
      </c>
      <c r="C105" s="65"/>
      <c r="D105" s="65"/>
      <c r="E105" s="66"/>
      <c r="F105" s="51">
        <f t="shared" si="5"/>
        <v>0</v>
      </c>
      <c r="G105" s="52">
        <f t="shared" si="7"/>
        <v>0</v>
      </c>
      <c r="H105" s="69"/>
    </row>
    <row r="106" spans="1:8" x14ac:dyDescent="0.25">
      <c r="A106" s="8" t="str">
        <f t="shared" si="6"/>
        <v>Monday</v>
      </c>
      <c r="B106" s="50">
        <v>45747</v>
      </c>
      <c r="C106" s="65"/>
      <c r="D106" s="65"/>
      <c r="E106" s="66"/>
      <c r="F106" s="51">
        <f t="shared" si="5"/>
        <v>0</v>
      </c>
      <c r="G106" s="52">
        <f t="shared" si="7"/>
        <v>0</v>
      </c>
      <c r="H106" s="69"/>
    </row>
    <row r="107" spans="1:8" x14ac:dyDescent="0.25">
      <c r="A107" s="8" t="str">
        <f t="shared" si="6"/>
        <v>Tuesday</v>
      </c>
      <c r="B107" s="50">
        <v>45748</v>
      </c>
      <c r="C107" s="65"/>
      <c r="D107" s="65"/>
      <c r="E107" s="66"/>
      <c r="F107" s="51">
        <f t="shared" si="5"/>
        <v>0</v>
      </c>
      <c r="G107" s="52">
        <f t="shared" si="7"/>
        <v>0</v>
      </c>
      <c r="H107" s="69"/>
    </row>
    <row r="108" spans="1:8" x14ac:dyDescent="0.25">
      <c r="A108" s="8" t="str">
        <f t="shared" si="6"/>
        <v>Wednesday</v>
      </c>
      <c r="B108" s="50">
        <v>45749</v>
      </c>
      <c r="C108" s="65"/>
      <c r="D108" s="65"/>
      <c r="E108" s="66"/>
      <c r="F108" s="51">
        <f t="shared" si="5"/>
        <v>0</v>
      </c>
      <c r="G108" s="52">
        <f t="shared" si="7"/>
        <v>0</v>
      </c>
      <c r="H108" s="69"/>
    </row>
    <row r="109" spans="1:8" x14ac:dyDescent="0.25">
      <c r="A109" s="8" t="str">
        <f t="shared" si="6"/>
        <v>Thursday</v>
      </c>
      <c r="B109" s="50">
        <v>45750</v>
      </c>
      <c r="C109" s="65"/>
      <c r="D109" s="65"/>
      <c r="E109" s="66"/>
      <c r="F109" s="51">
        <f t="shared" si="5"/>
        <v>0</v>
      </c>
      <c r="G109" s="52">
        <f t="shared" si="7"/>
        <v>0</v>
      </c>
      <c r="H109" s="69"/>
    </row>
    <row r="110" spans="1:8" x14ac:dyDescent="0.25">
      <c r="A110" s="8" t="str">
        <f t="shared" si="6"/>
        <v>Friday</v>
      </c>
      <c r="B110" s="50">
        <v>45751</v>
      </c>
      <c r="C110" s="65"/>
      <c r="D110" s="65"/>
      <c r="E110" s="66"/>
      <c r="F110" s="51">
        <f t="shared" si="5"/>
        <v>0</v>
      </c>
      <c r="G110" s="52">
        <f t="shared" si="7"/>
        <v>0</v>
      </c>
      <c r="H110" s="69"/>
    </row>
    <row r="111" spans="1:8" x14ac:dyDescent="0.25">
      <c r="A111" s="8" t="str">
        <f t="shared" si="6"/>
        <v>Saturday</v>
      </c>
      <c r="B111" s="50">
        <v>45752</v>
      </c>
      <c r="C111" s="65"/>
      <c r="D111" s="65"/>
      <c r="E111" s="66"/>
      <c r="F111" s="51">
        <f t="shared" si="5"/>
        <v>0</v>
      </c>
      <c r="G111" s="52">
        <f t="shared" si="7"/>
        <v>0</v>
      </c>
      <c r="H111" s="69"/>
    </row>
    <row r="112" spans="1:8" x14ac:dyDescent="0.25">
      <c r="A112" s="8" t="str">
        <f t="shared" si="6"/>
        <v>Sunday</v>
      </c>
      <c r="B112" s="50">
        <v>45753</v>
      </c>
      <c r="C112" s="65"/>
      <c r="D112" s="65"/>
      <c r="E112" s="66"/>
      <c r="F112" s="51">
        <f t="shared" si="5"/>
        <v>0</v>
      </c>
      <c r="G112" s="52">
        <f t="shared" si="7"/>
        <v>0</v>
      </c>
      <c r="H112" s="69"/>
    </row>
    <row r="113" spans="1:8" x14ac:dyDescent="0.25">
      <c r="A113" s="8" t="str">
        <f t="shared" si="6"/>
        <v>Monday</v>
      </c>
      <c r="B113" s="50">
        <v>45754</v>
      </c>
      <c r="C113" s="65"/>
      <c r="D113" s="65"/>
      <c r="E113" s="66"/>
      <c r="F113" s="51">
        <f t="shared" si="5"/>
        <v>0</v>
      </c>
      <c r="G113" s="52">
        <f t="shared" si="7"/>
        <v>0</v>
      </c>
      <c r="H113" s="69"/>
    </row>
    <row r="114" spans="1:8" x14ac:dyDescent="0.25">
      <c r="A114" s="8" t="str">
        <f t="shared" si="6"/>
        <v>Tuesday</v>
      </c>
      <c r="B114" s="50">
        <v>45755</v>
      </c>
      <c r="C114" s="65"/>
      <c r="D114" s="65"/>
      <c r="E114" s="66"/>
      <c r="F114" s="51">
        <f t="shared" si="5"/>
        <v>0</v>
      </c>
      <c r="G114" s="52">
        <f t="shared" si="7"/>
        <v>0</v>
      </c>
      <c r="H114" s="69"/>
    </row>
    <row r="115" spans="1:8" x14ac:dyDescent="0.25">
      <c r="A115" s="8" t="str">
        <f t="shared" si="6"/>
        <v>Wednesday</v>
      </c>
      <c r="B115" s="50">
        <v>45756</v>
      </c>
      <c r="C115" s="65"/>
      <c r="D115" s="65"/>
      <c r="E115" s="66"/>
      <c r="F115" s="51">
        <f t="shared" si="5"/>
        <v>0</v>
      </c>
      <c r="G115" s="52">
        <f t="shared" si="7"/>
        <v>0</v>
      </c>
      <c r="H115" s="69"/>
    </row>
    <row r="116" spans="1:8" x14ac:dyDescent="0.25">
      <c r="A116" s="8" t="str">
        <f t="shared" si="6"/>
        <v>Thursday</v>
      </c>
      <c r="B116" s="50">
        <v>45757</v>
      </c>
      <c r="C116" s="65"/>
      <c r="D116" s="65"/>
      <c r="E116" s="66"/>
      <c r="F116" s="51">
        <f t="shared" si="5"/>
        <v>0</v>
      </c>
      <c r="G116" s="52">
        <f t="shared" si="7"/>
        <v>0</v>
      </c>
      <c r="H116" s="69"/>
    </row>
    <row r="117" spans="1:8" x14ac:dyDescent="0.25">
      <c r="A117" s="8" t="str">
        <f t="shared" si="6"/>
        <v>Friday</v>
      </c>
      <c r="B117" s="50">
        <v>45758</v>
      </c>
      <c r="C117" s="65"/>
      <c r="D117" s="65"/>
      <c r="E117" s="66"/>
      <c r="F117" s="51">
        <f t="shared" si="5"/>
        <v>0</v>
      </c>
      <c r="G117" s="52">
        <f t="shared" si="7"/>
        <v>0</v>
      </c>
      <c r="H117" s="69"/>
    </row>
    <row r="118" spans="1:8" x14ac:dyDescent="0.25">
      <c r="A118" s="8" t="str">
        <f t="shared" si="6"/>
        <v>Saturday</v>
      </c>
      <c r="B118" s="50">
        <v>45759</v>
      </c>
      <c r="C118" s="65"/>
      <c r="D118" s="65"/>
      <c r="E118" s="66"/>
      <c r="F118" s="51">
        <f t="shared" si="5"/>
        <v>0</v>
      </c>
      <c r="G118" s="52">
        <f t="shared" si="7"/>
        <v>0</v>
      </c>
      <c r="H118" s="69"/>
    </row>
    <row r="119" spans="1:8" x14ac:dyDescent="0.25">
      <c r="A119" s="8" t="str">
        <f t="shared" si="6"/>
        <v>Sunday</v>
      </c>
      <c r="B119" s="50">
        <v>45760</v>
      </c>
      <c r="C119" s="65"/>
      <c r="D119" s="65"/>
      <c r="E119" s="66"/>
      <c r="F119" s="51">
        <f t="shared" si="5"/>
        <v>0</v>
      </c>
      <c r="G119" s="52">
        <f t="shared" si="7"/>
        <v>0</v>
      </c>
      <c r="H119" s="69"/>
    </row>
    <row r="120" spans="1:8" x14ac:dyDescent="0.25">
      <c r="A120" s="8" t="str">
        <f t="shared" si="6"/>
        <v>Monday</v>
      </c>
      <c r="B120" s="50">
        <v>45761</v>
      </c>
      <c r="C120" s="65"/>
      <c r="D120" s="65"/>
      <c r="E120" s="66"/>
      <c r="F120" s="51">
        <f t="shared" si="5"/>
        <v>0</v>
      </c>
      <c r="G120" s="52">
        <f t="shared" si="7"/>
        <v>0</v>
      </c>
      <c r="H120" s="69"/>
    </row>
    <row r="121" spans="1:8" x14ac:dyDescent="0.25">
      <c r="A121" s="8" t="str">
        <f t="shared" si="6"/>
        <v>Tuesday</v>
      </c>
      <c r="B121" s="50">
        <v>45762</v>
      </c>
      <c r="C121" s="65"/>
      <c r="D121" s="65"/>
      <c r="E121" s="66"/>
      <c r="F121" s="51">
        <f t="shared" si="5"/>
        <v>0</v>
      </c>
      <c r="G121" s="52">
        <f t="shared" si="7"/>
        <v>0</v>
      </c>
      <c r="H121" s="69"/>
    </row>
    <row r="122" spans="1:8" x14ac:dyDescent="0.25">
      <c r="A122" s="8" t="str">
        <f t="shared" si="6"/>
        <v>Wednesday</v>
      </c>
      <c r="B122" s="50">
        <v>45763</v>
      </c>
      <c r="C122" s="65"/>
      <c r="D122" s="65"/>
      <c r="E122" s="66"/>
      <c r="F122" s="51">
        <f t="shared" si="5"/>
        <v>0</v>
      </c>
      <c r="G122" s="52">
        <f t="shared" si="7"/>
        <v>0</v>
      </c>
      <c r="H122" s="69"/>
    </row>
    <row r="123" spans="1:8" x14ac:dyDescent="0.25">
      <c r="A123" s="8" t="str">
        <f t="shared" si="6"/>
        <v>Thursday</v>
      </c>
      <c r="B123" s="50">
        <v>45764</v>
      </c>
      <c r="C123" s="65"/>
      <c r="D123" s="65"/>
      <c r="E123" s="66"/>
      <c r="F123" s="51">
        <f t="shared" si="5"/>
        <v>0</v>
      </c>
      <c r="G123" s="52">
        <f t="shared" si="7"/>
        <v>0</v>
      </c>
      <c r="H123" s="69"/>
    </row>
    <row r="124" spans="1:8" x14ac:dyDescent="0.25">
      <c r="A124" s="8" t="str">
        <f t="shared" si="6"/>
        <v>Friday</v>
      </c>
      <c r="B124" s="50">
        <v>45765</v>
      </c>
      <c r="C124" s="65"/>
      <c r="D124" s="65"/>
      <c r="E124" s="66"/>
      <c r="F124" s="51">
        <f t="shared" si="5"/>
        <v>0</v>
      </c>
      <c r="G124" s="52">
        <f t="shared" si="7"/>
        <v>0</v>
      </c>
      <c r="H124" s="69"/>
    </row>
    <row r="125" spans="1:8" x14ac:dyDescent="0.25">
      <c r="A125" s="8" t="str">
        <f t="shared" si="6"/>
        <v>Saturday</v>
      </c>
      <c r="B125" s="50">
        <v>45766</v>
      </c>
      <c r="C125" s="65"/>
      <c r="D125" s="65"/>
      <c r="E125" s="66"/>
      <c r="F125" s="51">
        <f t="shared" si="5"/>
        <v>0</v>
      </c>
      <c r="G125" s="52">
        <f t="shared" si="7"/>
        <v>0</v>
      </c>
      <c r="H125" s="69"/>
    </row>
    <row r="126" spans="1:8" x14ac:dyDescent="0.25">
      <c r="A126" s="8" t="str">
        <f t="shared" si="6"/>
        <v>Sunday</v>
      </c>
      <c r="B126" s="50">
        <v>45767</v>
      </c>
      <c r="C126" s="65"/>
      <c r="D126" s="65"/>
      <c r="E126" s="66"/>
      <c r="F126" s="51">
        <f t="shared" si="5"/>
        <v>0</v>
      </c>
      <c r="G126" s="52">
        <f t="shared" si="7"/>
        <v>0</v>
      </c>
      <c r="H126" s="69"/>
    </row>
    <row r="127" spans="1:8" x14ac:dyDescent="0.25">
      <c r="A127" s="8" t="str">
        <f t="shared" si="6"/>
        <v>Monday</v>
      </c>
      <c r="B127" s="50">
        <v>45768</v>
      </c>
      <c r="C127" s="65"/>
      <c r="D127" s="65"/>
      <c r="E127" s="66"/>
      <c r="F127" s="51">
        <f t="shared" si="5"/>
        <v>0</v>
      </c>
      <c r="G127" s="52">
        <f t="shared" si="7"/>
        <v>0</v>
      </c>
      <c r="H127" s="69"/>
    </row>
    <row r="128" spans="1:8" x14ac:dyDescent="0.25">
      <c r="A128" s="8" t="str">
        <f t="shared" si="6"/>
        <v>Tuesday</v>
      </c>
      <c r="B128" s="50">
        <v>45769</v>
      </c>
      <c r="C128" s="65"/>
      <c r="D128" s="65"/>
      <c r="E128" s="66"/>
      <c r="F128" s="51">
        <f t="shared" si="5"/>
        <v>0</v>
      </c>
      <c r="G128" s="52">
        <f t="shared" si="7"/>
        <v>0</v>
      </c>
      <c r="H128" s="69"/>
    </row>
    <row r="129" spans="1:8" x14ac:dyDescent="0.25">
      <c r="A129" s="8" t="str">
        <f t="shared" si="6"/>
        <v>Wednesday</v>
      </c>
      <c r="B129" s="50">
        <v>45770</v>
      </c>
      <c r="C129" s="65"/>
      <c r="D129" s="65"/>
      <c r="E129" s="66"/>
      <c r="F129" s="51">
        <f t="shared" si="5"/>
        <v>0</v>
      </c>
      <c r="G129" s="52">
        <f t="shared" si="7"/>
        <v>0</v>
      </c>
      <c r="H129" s="69"/>
    </row>
    <row r="130" spans="1:8" x14ac:dyDescent="0.25">
      <c r="A130" s="8" t="str">
        <f t="shared" si="6"/>
        <v>Thursday</v>
      </c>
      <c r="B130" s="50">
        <v>45771</v>
      </c>
      <c r="C130" s="65"/>
      <c r="D130" s="65"/>
      <c r="E130" s="66"/>
      <c r="F130" s="51">
        <f t="shared" si="5"/>
        <v>0</v>
      </c>
      <c r="G130" s="52">
        <f t="shared" si="7"/>
        <v>0</v>
      </c>
      <c r="H130" s="69"/>
    </row>
    <row r="131" spans="1:8" x14ac:dyDescent="0.25">
      <c r="A131" s="8" t="str">
        <f t="shared" si="6"/>
        <v>Friday</v>
      </c>
      <c r="B131" s="50">
        <v>45772</v>
      </c>
      <c r="C131" s="65"/>
      <c r="D131" s="65"/>
      <c r="E131" s="66"/>
      <c r="F131" s="51">
        <f t="shared" si="5"/>
        <v>0</v>
      </c>
      <c r="G131" s="52">
        <f t="shared" si="7"/>
        <v>0</v>
      </c>
      <c r="H131" s="69"/>
    </row>
    <row r="132" spans="1:8" x14ac:dyDescent="0.25">
      <c r="A132" s="8" t="str">
        <f t="shared" si="6"/>
        <v>Saturday</v>
      </c>
      <c r="B132" s="50">
        <v>45773</v>
      </c>
      <c r="C132" s="65"/>
      <c r="D132" s="65"/>
      <c r="E132" s="66"/>
      <c r="F132" s="51">
        <f t="shared" si="5"/>
        <v>0</v>
      </c>
      <c r="G132" s="52">
        <f t="shared" si="7"/>
        <v>0</v>
      </c>
      <c r="H132" s="69"/>
    </row>
    <row r="133" spans="1:8" x14ac:dyDescent="0.25">
      <c r="A133" s="8" t="str">
        <f t="shared" si="6"/>
        <v>Sunday</v>
      </c>
      <c r="B133" s="50">
        <v>45774</v>
      </c>
      <c r="C133" s="65"/>
      <c r="D133" s="65"/>
      <c r="E133" s="66"/>
      <c r="F133" s="51">
        <f t="shared" si="5"/>
        <v>0</v>
      </c>
      <c r="G133" s="52">
        <f t="shared" si="7"/>
        <v>0</v>
      </c>
      <c r="H133" s="69"/>
    </row>
    <row r="134" spans="1:8" x14ac:dyDescent="0.25">
      <c r="A134" s="8" t="str">
        <f t="shared" si="6"/>
        <v>Monday</v>
      </c>
      <c r="B134" s="50">
        <v>45775</v>
      </c>
      <c r="C134" s="65"/>
      <c r="D134" s="65"/>
      <c r="E134" s="66"/>
      <c r="F134" s="51">
        <f t="shared" si="5"/>
        <v>0</v>
      </c>
      <c r="G134" s="52">
        <f t="shared" si="7"/>
        <v>0</v>
      </c>
      <c r="H134" s="69"/>
    </row>
    <row r="135" spans="1:8" x14ac:dyDescent="0.25">
      <c r="A135" s="8" t="str">
        <f t="shared" si="6"/>
        <v>Tuesday</v>
      </c>
      <c r="B135" s="50">
        <v>45776</v>
      </c>
      <c r="C135" s="65"/>
      <c r="D135" s="65"/>
      <c r="E135" s="66"/>
      <c r="F135" s="51">
        <f t="shared" si="5"/>
        <v>0</v>
      </c>
      <c r="G135" s="52">
        <f t="shared" si="7"/>
        <v>0</v>
      </c>
      <c r="H135" s="69"/>
    </row>
    <row r="136" spans="1:8" x14ac:dyDescent="0.25">
      <c r="A136" s="8" t="str">
        <f t="shared" si="6"/>
        <v>Wednesday</v>
      </c>
      <c r="B136" s="50">
        <v>45777</v>
      </c>
      <c r="C136" s="65"/>
      <c r="D136" s="65"/>
      <c r="E136" s="66"/>
      <c r="F136" s="51">
        <f t="shared" si="5"/>
        <v>0</v>
      </c>
      <c r="G136" s="52">
        <f t="shared" si="7"/>
        <v>0</v>
      </c>
      <c r="H136" s="69"/>
    </row>
    <row r="137" spans="1:8" x14ac:dyDescent="0.25">
      <c r="A137" s="8" t="str">
        <f t="shared" si="6"/>
        <v>Thursday</v>
      </c>
      <c r="B137" s="50">
        <v>45778</v>
      </c>
      <c r="C137" s="65"/>
      <c r="D137" s="65"/>
      <c r="E137" s="66"/>
      <c r="F137" s="51">
        <f t="shared" si="5"/>
        <v>0</v>
      </c>
      <c r="G137" s="52">
        <f t="shared" si="7"/>
        <v>0</v>
      </c>
      <c r="H137" s="69"/>
    </row>
    <row r="138" spans="1:8" x14ac:dyDescent="0.25">
      <c r="A138" s="8" t="str">
        <f t="shared" si="6"/>
        <v>Friday</v>
      </c>
      <c r="B138" s="50">
        <v>45779</v>
      </c>
      <c r="C138" s="65"/>
      <c r="D138" s="65"/>
      <c r="E138" s="66"/>
      <c r="F138" s="51">
        <f t="shared" ref="F138:F193" si="8">MOD(D138-C138,1)-E138</f>
        <v>0</v>
      </c>
      <c r="G138" s="52">
        <f t="shared" si="7"/>
        <v>0</v>
      </c>
      <c r="H138" s="69"/>
    </row>
    <row r="139" spans="1:8" x14ac:dyDescent="0.25">
      <c r="A139" s="8" t="str">
        <f t="shared" si="6"/>
        <v>Saturday</v>
      </c>
      <c r="B139" s="50">
        <v>45780</v>
      </c>
      <c r="C139" s="65"/>
      <c r="D139" s="65"/>
      <c r="E139" s="66"/>
      <c r="F139" s="51">
        <f t="shared" si="8"/>
        <v>0</v>
      </c>
      <c r="G139" s="52">
        <f t="shared" si="7"/>
        <v>0</v>
      </c>
      <c r="H139" s="69"/>
    </row>
    <row r="140" spans="1:8" x14ac:dyDescent="0.25">
      <c r="A140" s="8" t="str">
        <f t="shared" si="6"/>
        <v>Sunday</v>
      </c>
      <c r="B140" s="50">
        <v>45781</v>
      </c>
      <c r="C140" s="65"/>
      <c r="D140" s="65"/>
      <c r="E140" s="66"/>
      <c r="F140" s="51">
        <f t="shared" si="8"/>
        <v>0</v>
      </c>
      <c r="G140" s="52">
        <f t="shared" si="7"/>
        <v>0</v>
      </c>
      <c r="H140" s="69"/>
    </row>
    <row r="141" spans="1:8" x14ac:dyDescent="0.25">
      <c r="A141" s="8" t="str">
        <f t="shared" si="6"/>
        <v>Monday</v>
      </c>
      <c r="B141" s="50">
        <v>45782</v>
      </c>
      <c r="C141" s="65"/>
      <c r="D141" s="65"/>
      <c r="E141" s="66"/>
      <c r="F141" s="51">
        <f t="shared" si="8"/>
        <v>0</v>
      </c>
      <c r="G141" s="52">
        <f t="shared" si="7"/>
        <v>0</v>
      </c>
      <c r="H141" s="69"/>
    </row>
    <row r="142" spans="1:8" x14ac:dyDescent="0.25">
      <c r="A142" s="8" t="str">
        <f t="shared" si="6"/>
        <v>Tuesday</v>
      </c>
      <c r="B142" s="50">
        <v>45783</v>
      </c>
      <c r="C142" s="65"/>
      <c r="D142" s="65"/>
      <c r="E142" s="66"/>
      <c r="F142" s="51">
        <f t="shared" si="8"/>
        <v>0</v>
      </c>
      <c r="G142" s="52">
        <f t="shared" si="7"/>
        <v>0</v>
      </c>
      <c r="H142" s="69"/>
    </row>
    <row r="143" spans="1:8" x14ac:dyDescent="0.25">
      <c r="A143" s="8" t="str">
        <f t="shared" si="6"/>
        <v>Wednesday</v>
      </c>
      <c r="B143" s="50">
        <v>45784</v>
      </c>
      <c r="C143" s="65"/>
      <c r="D143" s="65"/>
      <c r="E143" s="66"/>
      <c r="F143" s="51">
        <f t="shared" si="8"/>
        <v>0</v>
      </c>
      <c r="G143" s="52">
        <f t="shared" si="7"/>
        <v>0</v>
      </c>
      <c r="H143" s="69"/>
    </row>
    <row r="144" spans="1:8" x14ac:dyDescent="0.25">
      <c r="A144" s="8" t="str">
        <f t="shared" si="6"/>
        <v>Thursday</v>
      </c>
      <c r="B144" s="50">
        <v>45785</v>
      </c>
      <c r="C144" s="65"/>
      <c r="D144" s="65"/>
      <c r="E144" s="66"/>
      <c r="F144" s="51">
        <f t="shared" si="8"/>
        <v>0</v>
      </c>
      <c r="G144" s="52">
        <f t="shared" si="7"/>
        <v>0</v>
      </c>
      <c r="H144" s="69"/>
    </row>
    <row r="145" spans="1:8" x14ac:dyDescent="0.25">
      <c r="A145" s="8" t="str">
        <f t="shared" si="6"/>
        <v>Friday</v>
      </c>
      <c r="B145" s="50">
        <v>45786</v>
      </c>
      <c r="C145" s="65"/>
      <c r="D145" s="65"/>
      <c r="E145" s="66"/>
      <c r="F145" s="51">
        <f t="shared" si="8"/>
        <v>0</v>
      </c>
      <c r="G145" s="52">
        <f t="shared" si="7"/>
        <v>0</v>
      </c>
      <c r="H145" s="69"/>
    </row>
    <row r="146" spans="1:8" x14ac:dyDescent="0.25">
      <c r="A146" s="8" t="str">
        <f t="shared" ref="A146:A197" si="9">TEXT(B146, "dddd")</f>
        <v>Saturday</v>
      </c>
      <c r="B146" s="50">
        <v>45787</v>
      </c>
      <c r="C146" s="65"/>
      <c r="D146" s="65"/>
      <c r="E146" s="66"/>
      <c r="F146" s="51">
        <f t="shared" si="8"/>
        <v>0</v>
      </c>
      <c r="G146" s="52">
        <f t="shared" si="7"/>
        <v>0</v>
      </c>
      <c r="H146" s="69"/>
    </row>
    <row r="147" spans="1:8" x14ac:dyDescent="0.25">
      <c r="A147" s="8" t="str">
        <f t="shared" si="9"/>
        <v>Sunday</v>
      </c>
      <c r="B147" s="50">
        <v>45788</v>
      </c>
      <c r="C147" s="65"/>
      <c r="D147" s="65"/>
      <c r="E147" s="66"/>
      <c r="F147" s="51">
        <f t="shared" si="8"/>
        <v>0</v>
      </c>
      <c r="G147" s="52">
        <f t="shared" si="7"/>
        <v>0</v>
      </c>
      <c r="H147" s="69"/>
    </row>
    <row r="148" spans="1:8" x14ac:dyDescent="0.25">
      <c r="A148" s="8" t="str">
        <f t="shared" si="9"/>
        <v>Monday</v>
      </c>
      <c r="B148" s="50">
        <v>45789</v>
      </c>
      <c r="C148" s="65"/>
      <c r="D148" s="65"/>
      <c r="E148" s="66"/>
      <c r="F148" s="51">
        <f t="shared" si="8"/>
        <v>0</v>
      </c>
      <c r="G148" s="52">
        <f t="shared" si="7"/>
        <v>0</v>
      </c>
      <c r="H148" s="69"/>
    </row>
    <row r="149" spans="1:8" x14ac:dyDescent="0.25">
      <c r="A149" s="8" t="str">
        <f t="shared" si="9"/>
        <v>Tuesday</v>
      </c>
      <c r="B149" s="50">
        <v>45790</v>
      </c>
      <c r="C149" s="65"/>
      <c r="D149" s="65"/>
      <c r="E149" s="66"/>
      <c r="F149" s="51">
        <f t="shared" si="8"/>
        <v>0</v>
      </c>
      <c r="G149" s="52">
        <f t="shared" si="7"/>
        <v>0</v>
      </c>
      <c r="H149" s="69"/>
    </row>
    <row r="150" spans="1:8" x14ac:dyDescent="0.25">
      <c r="A150" s="8" t="str">
        <f t="shared" si="9"/>
        <v>Wednesday</v>
      </c>
      <c r="B150" s="50">
        <v>45791</v>
      </c>
      <c r="C150" s="65"/>
      <c r="D150" s="65"/>
      <c r="E150" s="66"/>
      <c r="F150" s="51">
        <f t="shared" si="8"/>
        <v>0</v>
      </c>
      <c r="G150" s="52">
        <f t="shared" si="7"/>
        <v>0</v>
      </c>
      <c r="H150" s="69"/>
    </row>
    <row r="151" spans="1:8" x14ac:dyDescent="0.25">
      <c r="A151" s="8" t="str">
        <f t="shared" si="9"/>
        <v>Thursday</v>
      </c>
      <c r="B151" s="50">
        <v>45792</v>
      </c>
      <c r="C151" s="65"/>
      <c r="D151" s="65"/>
      <c r="E151" s="66"/>
      <c r="F151" s="51">
        <f t="shared" si="8"/>
        <v>0</v>
      </c>
      <c r="G151" s="52">
        <f t="shared" si="7"/>
        <v>0</v>
      </c>
      <c r="H151" s="69"/>
    </row>
    <row r="152" spans="1:8" x14ac:dyDescent="0.25">
      <c r="A152" s="8" t="str">
        <f t="shared" si="9"/>
        <v>Friday</v>
      </c>
      <c r="B152" s="50">
        <v>45793</v>
      </c>
      <c r="C152" s="65"/>
      <c r="D152" s="65"/>
      <c r="E152" s="66"/>
      <c r="F152" s="51">
        <f t="shared" si="8"/>
        <v>0</v>
      </c>
      <c r="G152" s="52">
        <f t="shared" si="7"/>
        <v>0</v>
      </c>
      <c r="H152" s="69"/>
    </row>
    <row r="153" spans="1:8" x14ac:dyDescent="0.25">
      <c r="A153" s="8" t="str">
        <f t="shared" si="9"/>
        <v>Saturday</v>
      </c>
      <c r="B153" s="50">
        <v>45794</v>
      </c>
      <c r="C153" s="65"/>
      <c r="D153" s="65"/>
      <c r="E153" s="66"/>
      <c r="F153" s="51">
        <f t="shared" si="8"/>
        <v>0</v>
      </c>
      <c r="G153" s="52">
        <f t="shared" ref="G153:G197" si="10">F153*24</f>
        <v>0</v>
      </c>
      <c r="H153" s="69"/>
    </row>
    <row r="154" spans="1:8" x14ac:dyDescent="0.25">
      <c r="A154" s="8" t="str">
        <f t="shared" si="9"/>
        <v>Sunday</v>
      </c>
      <c r="B154" s="50">
        <v>45795</v>
      </c>
      <c r="C154" s="65"/>
      <c r="D154" s="65"/>
      <c r="E154" s="66"/>
      <c r="F154" s="51">
        <f t="shared" si="8"/>
        <v>0</v>
      </c>
      <c r="G154" s="52">
        <f t="shared" si="10"/>
        <v>0</v>
      </c>
      <c r="H154" s="69"/>
    </row>
    <row r="155" spans="1:8" x14ac:dyDescent="0.25">
      <c r="A155" s="8" t="str">
        <f t="shared" si="9"/>
        <v>Monday</v>
      </c>
      <c r="B155" s="50">
        <v>45796</v>
      </c>
      <c r="C155" s="65"/>
      <c r="D155" s="65"/>
      <c r="E155" s="66"/>
      <c r="F155" s="51">
        <f t="shared" si="8"/>
        <v>0</v>
      </c>
      <c r="G155" s="52">
        <f t="shared" si="10"/>
        <v>0</v>
      </c>
      <c r="H155" s="69"/>
    </row>
    <row r="156" spans="1:8" x14ac:dyDescent="0.25">
      <c r="A156" s="8" t="str">
        <f t="shared" si="9"/>
        <v>Tuesday</v>
      </c>
      <c r="B156" s="50">
        <v>45797</v>
      </c>
      <c r="C156" s="65"/>
      <c r="D156" s="65"/>
      <c r="E156" s="66"/>
      <c r="F156" s="51">
        <f t="shared" si="8"/>
        <v>0</v>
      </c>
      <c r="G156" s="52">
        <f t="shared" si="10"/>
        <v>0</v>
      </c>
      <c r="H156" s="69"/>
    </row>
    <row r="157" spans="1:8" x14ac:dyDescent="0.25">
      <c r="A157" s="8" t="str">
        <f t="shared" si="9"/>
        <v>Wednesday</v>
      </c>
      <c r="B157" s="50">
        <v>45798</v>
      </c>
      <c r="C157" s="65"/>
      <c r="D157" s="65"/>
      <c r="E157" s="66"/>
      <c r="F157" s="51">
        <f t="shared" si="8"/>
        <v>0</v>
      </c>
      <c r="G157" s="52">
        <f t="shared" si="10"/>
        <v>0</v>
      </c>
      <c r="H157" s="69"/>
    </row>
    <row r="158" spans="1:8" x14ac:dyDescent="0.25">
      <c r="A158" s="8" t="str">
        <f t="shared" si="9"/>
        <v>Thursday</v>
      </c>
      <c r="B158" s="50">
        <v>45799</v>
      </c>
      <c r="C158" s="65"/>
      <c r="D158" s="65"/>
      <c r="E158" s="66"/>
      <c r="F158" s="51">
        <f t="shared" si="8"/>
        <v>0</v>
      </c>
      <c r="G158" s="52">
        <f t="shared" si="10"/>
        <v>0</v>
      </c>
      <c r="H158" s="69"/>
    </row>
    <row r="159" spans="1:8" x14ac:dyDescent="0.25">
      <c r="A159" s="8" t="str">
        <f t="shared" si="9"/>
        <v>Friday</v>
      </c>
      <c r="B159" s="50">
        <v>45800</v>
      </c>
      <c r="C159" s="65"/>
      <c r="D159" s="65"/>
      <c r="E159" s="66"/>
      <c r="F159" s="51">
        <f t="shared" si="8"/>
        <v>0</v>
      </c>
      <c r="G159" s="52">
        <f t="shared" si="10"/>
        <v>0</v>
      </c>
      <c r="H159" s="69"/>
    </row>
    <row r="160" spans="1:8" x14ac:dyDescent="0.25">
      <c r="A160" s="8" t="str">
        <f t="shared" si="9"/>
        <v>Saturday</v>
      </c>
      <c r="B160" s="50">
        <v>45801</v>
      </c>
      <c r="C160" s="65"/>
      <c r="D160" s="65"/>
      <c r="E160" s="66"/>
      <c r="F160" s="51">
        <f t="shared" si="8"/>
        <v>0</v>
      </c>
      <c r="G160" s="52">
        <f t="shared" si="10"/>
        <v>0</v>
      </c>
      <c r="H160" s="69"/>
    </row>
    <row r="161" spans="1:8" x14ac:dyDescent="0.25">
      <c r="A161" s="8" t="str">
        <f t="shared" si="9"/>
        <v>Sunday</v>
      </c>
      <c r="B161" s="50">
        <v>45802</v>
      </c>
      <c r="C161" s="65"/>
      <c r="D161" s="65"/>
      <c r="E161" s="66"/>
      <c r="F161" s="51">
        <f t="shared" si="8"/>
        <v>0</v>
      </c>
      <c r="G161" s="52">
        <f t="shared" si="10"/>
        <v>0</v>
      </c>
      <c r="H161" s="69"/>
    </row>
    <row r="162" spans="1:8" x14ac:dyDescent="0.25">
      <c r="A162" s="8" t="str">
        <f t="shared" si="9"/>
        <v>Monday</v>
      </c>
      <c r="B162" s="50">
        <v>45803</v>
      </c>
      <c r="C162" s="65"/>
      <c r="D162" s="65"/>
      <c r="E162" s="66"/>
      <c r="F162" s="51">
        <f t="shared" si="8"/>
        <v>0</v>
      </c>
      <c r="G162" s="52">
        <f t="shared" si="10"/>
        <v>0</v>
      </c>
      <c r="H162" s="69"/>
    </row>
    <row r="163" spans="1:8" x14ac:dyDescent="0.25">
      <c r="A163" s="8" t="str">
        <f t="shared" si="9"/>
        <v>Tuesday</v>
      </c>
      <c r="B163" s="50">
        <v>45804</v>
      </c>
      <c r="C163" s="65"/>
      <c r="D163" s="65"/>
      <c r="E163" s="66"/>
      <c r="F163" s="51">
        <f t="shared" si="8"/>
        <v>0</v>
      </c>
      <c r="G163" s="52">
        <f t="shared" si="10"/>
        <v>0</v>
      </c>
      <c r="H163" s="69"/>
    </row>
    <row r="164" spans="1:8" x14ac:dyDescent="0.25">
      <c r="A164" s="8" t="str">
        <f t="shared" si="9"/>
        <v>Wednesday</v>
      </c>
      <c r="B164" s="50">
        <v>45805</v>
      </c>
      <c r="C164" s="65"/>
      <c r="D164" s="65"/>
      <c r="E164" s="66"/>
      <c r="F164" s="51">
        <f t="shared" si="8"/>
        <v>0</v>
      </c>
      <c r="G164" s="52">
        <f t="shared" si="10"/>
        <v>0</v>
      </c>
      <c r="H164" s="69"/>
    </row>
    <row r="165" spans="1:8" x14ac:dyDescent="0.25">
      <c r="A165" s="8" t="str">
        <f t="shared" si="9"/>
        <v>Thursday</v>
      </c>
      <c r="B165" s="50">
        <v>45806</v>
      </c>
      <c r="C165" s="65"/>
      <c r="D165" s="65"/>
      <c r="E165" s="66"/>
      <c r="F165" s="51">
        <f t="shared" si="8"/>
        <v>0</v>
      </c>
      <c r="G165" s="52">
        <f t="shared" si="10"/>
        <v>0</v>
      </c>
      <c r="H165" s="69"/>
    </row>
    <row r="166" spans="1:8" x14ac:dyDescent="0.25">
      <c r="A166" s="8" t="str">
        <f t="shared" si="9"/>
        <v>Friday</v>
      </c>
      <c r="B166" s="50">
        <v>45807</v>
      </c>
      <c r="C166" s="65"/>
      <c r="D166" s="65"/>
      <c r="E166" s="66"/>
      <c r="F166" s="51">
        <f t="shared" si="8"/>
        <v>0</v>
      </c>
      <c r="G166" s="52">
        <f t="shared" si="10"/>
        <v>0</v>
      </c>
      <c r="H166" s="69"/>
    </row>
    <row r="167" spans="1:8" x14ac:dyDescent="0.25">
      <c r="A167" s="8" t="str">
        <f t="shared" si="9"/>
        <v>Saturday</v>
      </c>
      <c r="B167" s="50">
        <v>45808</v>
      </c>
      <c r="C167" s="65"/>
      <c r="D167" s="65"/>
      <c r="E167" s="66"/>
      <c r="F167" s="51">
        <f t="shared" si="8"/>
        <v>0</v>
      </c>
      <c r="G167" s="52">
        <f t="shared" si="10"/>
        <v>0</v>
      </c>
      <c r="H167" s="69"/>
    </row>
    <row r="168" spans="1:8" x14ac:dyDescent="0.25">
      <c r="A168" s="8" t="str">
        <f t="shared" si="9"/>
        <v>Sunday</v>
      </c>
      <c r="B168" s="50">
        <v>45809</v>
      </c>
      <c r="C168" s="65"/>
      <c r="D168" s="65"/>
      <c r="E168" s="66"/>
      <c r="F168" s="51">
        <f t="shared" si="8"/>
        <v>0</v>
      </c>
      <c r="G168" s="52">
        <f t="shared" si="10"/>
        <v>0</v>
      </c>
      <c r="H168" s="69"/>
    </row>
    <row r="169" spans="1:8" x14ac:dyDescent="0.25">
      <c r="A169" s="8" t="str">
        <f t="shared" si="9"/>
        <v>Monday</v>
      </c>
      <c r="B169" s="50">
        <v>45810</v>
      </c>
      <c r="C169" s="65"/>
      <c r="D169" s="65"/>
      <c r="E169" s="66"/>
      <c r="F169" s="51">
        <f t="shared" si="8"/>
        <v>0</v>
      </c>
      <c r="G169" s="52">
        <f t="shared" si="10"/>
        <v>0</v>
      </c>
      <c r="H169" s="69"/>
    </row>
    <row r="170" spans="1:8" x14ac:dyDescent="0.25">
      <c r="A170" s="8" t="str">
        <f t="shared" si="9"/>
        <v>Tuesday</v>
      </c>
      <c r="B170" s="50">
        <v>45811</v>
      </c>
      <c r="C170" s="65"/>
      <c r="D170" s="65"/>
      <c r="E170" s="66"/>
      <c r="F170" s="51">
        <f t="shared" si="8"/>
        <v>0</v>
      </c>
      <c r="G170" s="52">
        <f t="shared" si="10"/>
        <v>0</v>
      </c>
      <c r="H170" s="69"/>
    </row>
    <row r="171" spans="1:8" x14ac:dyDescent="0.25">
      <c r="A171" s="8" t="str">
        <f t="shared" si="9"/>
        <v>Wednesday</v>
      </c>
      <c r="B171" s="50">
        <v>45812</v>
      </c>
      <c r="C171" s="65"/>
      <c r="D171" s="65"/>
      <c r="E171" s="66"/>
      <c r="F171" s="51">
        <f t="shared" si="8"/>
        <v>0</v>
      </c>
      <c r="G171" s="52">
        <f t="shared" si="10"/>
        <v>0</v>
      </c>
      <c r="H171" s="69"/>
    </row>
    <row r="172" spans="1:8" x14ac:dyDescent="0.25">
      <c r="A172" s="8" t="str">
        <f t="shared" si="9"/>
        <v>Thursday</v>
      </c>
      <c r="B172" s="50">
        <v>45813</v>
      </c>
      <c r="C172" s="65"/>
      <c r="D172" s="65"/>
      <c r="E172" s="66"/>
      <c r="F172" s="51">
        <f t="shared" si="8"/>
        <v>0</v>
      </c>
      <c r="G172" s="52">
        <f t="shared" si="10"/>
        <v>0</v>
      </c>
      <c r="H172" s="69"/>
    </row>
    <row r="173" spans="1:8" x14ac:dyDescent="0.25">
      <c r="A173" s="8" t="str">
        <f t="shared" si="9"/>
        <v>Friday</v>
      </c>
      <c r="B173" s="50">
        <v>45814</v>
      </c>
      <c r="C173" s="65"/>
      <c r="D173" s="65"/>
      <c r="E173" s="66"/>
      <c r="F173" s="51">
        <f t="shared" si="8"/>
        <v>0</v>
      </c>
      <c r="G173" s="52">
        <f t="shared" si="10"/>
        <v>0</v>
      </c>
      <c r="H173" s="69"/>
    </row>
    <row r="174" spans="1:8" x14ac:dyDescent="0.25">
      <c r="A174" s="8" t="str">
        <f t="shared" si="9"/>
        <v>Saturday</v>
      </c>
      <c r="B174" s="50">
        <v>45815</v>
      </c>
      <c r="C174" s="65"/>
      <c r="D174" s="65"/>
      <c r="E174" s="66"/>
      <c r="F174" s="51">
        <f t="shared" si="8"/>
        <v>0</v>
      </c>
      <c r="G174" s="52">
        <f t="shared" si="10"/>
        <v>0</v>
      </c>
      <c r="H174" s="69"/>
    </row>
    <row r="175" spans="1:8" x14ac:dyDescent="0.25">
      <c r="A175" s="8" t="str">
        <f t="shared" si="9"/>
        <v>Sunday</v>
      </c>
      <c r="B175" s="50">
        <v>45816</v>
      </c>
      <c r="C175" s="65"/>
      <c r="D175" s="65"/>
      <c r="E175" s="66"/>
      <c r="F175" s="51">
        <f t="shared" si="8"/>
        <v>0</v>
      </c>
      <c r="G175" s="52">
        <f t="shared" si="10"/>
        <v>0</v>
      </c>
      <c r="H175" s="69"/>
    </row>
    <row r="176" spans="1:8" x14ac:dyDescent="0.25">
      <c r="A176" s="8" t="str">
        <f t="shared" si="9"/>
        <v>Monday</v>
      </c>
      <c r="B176" s="50">
        <v>45817</v>
      </c>
      <c r="C176" s="65"/>
      <c r="D176" s="65"/>
      <c r="E176" s="66"/>
      <c r="F176" s="51">
        <f t="shared" si="8"/>
        <v>0</v>
      </c>
      <c r="G176" s="52">
        <f t="shared" si="10"/>
        <v>0</v>
      </c>
      <c r="H176" s="69"/>
    </row>
    <row r="177" spans="1:8" x14ac:dyDescent="0.25">
      <c r="A177" s="8" t="str">
        <f t="shared" si="9"/>
        <v>Tuesday</v>
      </c>
      <c r="B177" s="50">
        <v>45818</v>
      </c>
      <c r="C177" s="65"/>
      <c r="D177" s="65"/>
      <c r="E177" s="66"/>
      <c r="F177" s="51">
        <f t="shared" si="8"/>
        <v>0</v>
      </c>
      <c r="G177" s="52">
        <f t="shared" si="10"/>
        <v>0</v>
      </c>
      <c r="H177" s="69"/>
    </row>
    <row r="178" spans="1:8" x14ac:dyDescent="0.25">
      <c r="A178" s="8" t="str">
        <f t="shared" si="9"/>
        <v>Wednesday</v>
      </c>
      <c r="B178" s="50">
        <v>45819</v>
      </c>
      <c r="C178" s="65"/>
      <c r="D178" s="65"/>
      <c r="E178" s="66"/>
      <c r="F178" s="51">
        <f t="shared" si="8"/>
        <v>0</v>
      </c>
      <c r="G178" s="52">
        <f t="shared" si="10"/>
        <v>0</v>
      </c>
      <c r="H178" s="69"/>
    </row>
    <row r="179" spans="1:8" x14ac:dyDescent="0.25">
      <c r="A179" s="8" t="str">
        <f t="shared" si="9"/>
        <v>Thursday</v>
      </c>
      <c r="B179" s="50">
        <v>45820</v>
      </c>
      <c r="C179" s="65"/>
      <c r="D179" s="65"/>
      <c r="E179" s="66"/>
      <c r="F179" s="51">
        <f t="shared" si="8"/>
        <v>0</v>
      </c>
      <c r="G179" s="52">
        <f t="shared" si="10"/>
        <v>0</v>
      </c>
      <c r="H179" s="69"/>
    </row>
    <row r="180" spans="1:8" x14ac:dyDescent="0.25">
      <c r="A180" s="8" t="str">
        <f t="shared" si="9"/>
        <v>Friday</v>
      </c>
      <c r="B180" s="50">
        <v>45821</v>
      </c>
      <c r="C180" s="65"/>
      <c r="D180" s="65"/>
      <c r="E180" s="66"/>
      <c r="F180" s="51">
        <f t="shared" si="8"/>
        <v>0</v>
      </c>
      <c r="G180" s="52">
        <f t="shared" si="10"/>
        <v>0</v>
      </c>
      <c r="H180" s="69"/>
    </row>
    <row r="181" spans="1:8" x14ac:dyDescent="0.25">
      <c r="A181" s="8" t="str">
        <f t="shared" si="9"/>
        <v>Saturday</v>
      </c>
      <c r="B181" s="50">
        <v>45822</v>
      </c>
      <c r="C181" s="65"/>
      <c r="D181" s="65"/>
      <c r="E181" s="66"/>
      <c r="F181" s="51">
        <f t="shared" si="8"/>
        <v>0</v>
      </c>
      <c r="G181" s="52">
        <f t="shared" si="10"/>
        <v>0</v>
      </c>
      <c r="H181" s="69"/>
    </row>
    <row r="182" spans="1:8" x14ac:dyDescent="0.25">
      <c r="A182" s="8" t="str">
        <f t="shared" si="9"/>
        <v>Sunday</v>
      </c>
      <c r="B182" s="50">
        <v>45823</v>
      </c>
      <c r="C182" s="65"/>
      <c r="D182" s="65"/>
      <c r="E182" s="66"/>
      <c r="F182" s="51">
        <f t="shared" si="8"/>
        <v>0</v>
      </c>
      <c r="G182" s="52">
        <f t="shared" si="10"/>
        <v>0</v>
      </c>
      <c r="H182" s="69"/>
    </row>
    <row r="183" spans="1:8" x14ac:dyDescent="0.25">
      <c r="A183" s="8" t="str">
        <f t="shared" si="9"/>
        <v>Monday</v>
      </c>
      <c r="B183" s="50">
        <v>45824</v>
      </c>
      <c r="C183" s="65"/>
      <c r="D183" s="65"/>
      <c r="E183" s="66"/>
      <c r="F183" s="51">
        <f t="shared" si="8"/>
        <v>0</v>
      </c>
      <c r="G183" s="52">
        <f t="shared" si="10"/>
        <v>0</v>
      </c>
      <c r="H183" s="69"/>
    </row>
    <row r="184" spans="1:8" x14ac:dyDescent="0.25">
      <c r="A184" s="8" t="str">
        <f t="shared" si="9"/>
        <v>Tuesday</v>
      </c>
      <c r="B184" s="50">
        <v>45825</v>
      </c>
      <c r="C184" s="65"/>
      <c r="D184" s="65"/>
      <c r="E184" s="66"/>
      <c r="F184" s="51">
        <f t="shared" si="8"/>
        <v>0</v>
      </c>
      <c r="G184" s="52">
        <f t="shared" si="10"/>
        <v>0</v>
      </c>
      <c r="H184" s="69"/>
    </row>
    <row r="185" spans="1:8" x14ac:dyDescent="0.25">
      <c r="A185" s="8" t="str">
        <f t="shared" si="9"/>
        <v>Wednesday</v>
      </c>
      <c r="B185" s="50">
        <v>45826</v>
      </c>
      <c r="C185" s="65"/>
      <c r="D185" s="65"/>
      <c r="E185" s="66"/>
      <c r="F185" s="51">
        <f t="shared" si="8"/>
        <v>0</v>
      </c>
      <c r="G185" s="52">
        <f t="shared" si="10"/>
        <v>0</v>
      </c>
      <c r="H185" s="69"/>
    </row>
    <row r="186" spans="1:8" x14ac:dyDescent="0.25">
      <c r="A186" s="8" t="str">
        <f t="shared" si="9"/>
        <v>Thursday</v>
      </c>
      <c r="B186" s="50">
        <v>45827</v>
      </c>
      <c r="C186" s="65"/>
      <c r="D186" s="65"/>
      <c r="E186" s="66"/>
      <c r="F186" s="51">
        <f t="shared" si="8"/>
        <v>0</v>
      </c>
      <c r="G186" s="52">
        <f t="shared" si="10"/>
        <v>0</v>
      </c>
      <c r="H186" s="69"/>
    </row>
    <row r="187" spans="1:8" x14ac:dyDescent="0.25">
      <c r="A187" s="8" t="str">
        <f t="shared" si="9"/>
        <v>Friday</v>
      </c>
      <c r="B187" s="50">
        <v>45828</v>
      </c>
      <c r="C187" s="65"/>
      <c r="D187" s="65"/>
      <c r="E187" s="66"/>
      <c r="F187" s="51">
        <f t="shared" si="8"/>
        <v>0</v>
      </c>
      <c r="G187" s="52">
        <f t="shared" si="10"/>
        <v>0</v>
      </c>
      <c r="H187" s="69"/>
    </row>
    <row r="188" spans="1:8" x14ac:dyDescent="0.25">
      <c r="A188" s="8" t="str">
        <f t="shared" si="9"/>
        <v>Saturday</v>
      </c>
      <c r="B188" s="50">
        <v>45829</v>
      </c>
      <c r="C188" s="65"/>
      <c r="D188" s="65"/>
      <c r="E188" s="66"/>
      <c r="F188" s="51">
        <f t="shared" si="8"/>
        <v>0</v>
      </c>
      <c r="G188" s="52">
        <f t="shared" si="10"/>
        <v>0</v>
      </c>
      <c r="H188" s="69"/>
    </row>
    <row r="189" spans="1:8" x14ac:dyDescent="0.25">
      <c r="A189" s="8" t="str">
        <f t="shared" si="9"/>
        <v>Sunday</v>
      </c>
      <c r="B189" s="50">
        <v>45830</v>
      </c>
      <c r="C189" s="65"/>
      <c r="D189" s="65"/>
      <c r="E189" s="66"/>
      <c r="F189" s="51">
        <f t="shared" si="8"/>
        <v>0</v>
      </c>
      <c r="G189" s="52">
        <f t="shared" si="10"/>
        <v>0</v>
      </c>
      <c r="H189" s="69"/>
    </row>
    <row r="190" spans="1:8" x14ac:dyDescent="0.25">
      <c r="A190" s="8" t="str">
        <f t="shared" si="9"/>
        <v>Monday</v>
      </c>
      <c r="B190" s="50">
        <v>45831</v>
      </c>
      <c r="C190" s="65"/>
      <c r="D190" s="65"/>
      <c r="E190" s="66"/>
      <c r="F190" s="51">
        <f t="shared" si="8"/>
        <v>0</v>
      </c>
      <c r="G190" s="52">
        <f t="shared" si="10"/>
        <v>0</v>
      </c>
      <c r="H190" s="69"/>
    </row>
    <row r="191" spans="1:8" x14ac:dyDescent="0.25">
      <c r="A191" s="8" t="str">
        <f t="shared" si="9"/>
        <v>Tuesday</v>
      </c>
      <c r="B191" s="50">
        <v>45832</v>
      </c>
      <c r="C191" s="65"/>
      <c r="D191" s="65"/>
      <c r="E191" s="66"/>
      <c r="F191" s="51">
        <f t="shared" si="8"/>
        <v>0</v>
      </c>
      <c r="G191" s="52">
        <f t="shared" si="10"/>
        <v>0</v>
      </c>
      <c r="H191" s="69"/>
    </row>
    <row r="192" spans="1:8" x14ac:dyDescent="0.25">
      <c r="A192" s="8" t="str">
        <f t="shared" si="9"/>
        <v>Wednesday</v>
      </c>
      <c r="B192" s="50">
        <v>45833</v>
      </c>
      <c r="C192" s="65"/>
      <c r="D192" s="65"/>
      <c r="E192" s="66"/>
      <c r="F192" s="51">
        <f t="shared" si="8"/>
        <v>0</v>
      </c>
      <c r="G192" s="52">
        <f t="shared" si="10"/>
        <v>0</v>
      </c>
      <c r="H192" s="69"/>
    </row>
    <row r="193" spans="1:8" x14ac:dyDescent="0.25">
      <c r="A193" s="8" t="str">
        <f t="shared" si="9"/>
        <v>Thursday</v>
      </c>
      <c r="B193" s="50">
        <v>45834</v>
      </c>
      <c r="C193" s="65"/>
      <c r="D193" s="65"/>
      <c r="E193" s="66"/>
      <c r="F193" s="51">
        <f t="shared" si="8"/>
        <v>0</v>
      </c>
      <c r="G193" s="52">
        <f t="shared" si="10"/>
        <v>0</v>
      </c>
      <c r="H193" s="69"/>
    </row>
    <row r="194" spans="1:8" x14ac:dyDescent="0.25">
      <c r="A194" s="8" t="str">
        <f t="shared" si="9"/>
        <v>Friday</v>
      </c>
      <c r="B194" s="50">
        <v>45835</v>
      </c>
      <c r="C194" s="67"/>
      <c r="D194" s="67"/>
      <c r="E194" s="68"/>
      <c r="F194" s="51">
        <f t="shared" ref="F194:F197" si="11">MOD(D194-C194,1)-E194</f>
        <v>0</v>
      </c>
      <c r="G194" s="52">
        <f t="shared" si="10"/>
        <v>0</v>
      </c>
      <c r="H194" s="69"/>
    </row>
    <row r="195" spans="1:8" x14ac:dyDescent="0.25">
      <c r="A195" s="8" t="str">
        <f t="shared" si="9"/>
        <v>Saturday</v>
      </c>
      <c r="B195" s="50">
        <v>45836</v>
      </c>
      <c r="C195" s="67"/>
      <c r="D195" s="67"/>
      <c r="E195" s="68"/>
      <c r="F195" s="51">
        <f t="shared" si="11"/>
        <v>0</v>
      </c>
      <c r="G195" s="52">
        <f t="shared" si="10"/>
        <v>0</v>
      </c>
      <c r="H195" s="69"/>
    </row>
    <row r="196" spans="1:8" x14ac:dyDescent="0.25">
      <c r="A196" s="8" t="str">
        <f t="shared" si="9"/>
        <v>Sunday</v>
      </c>
      <c r="B196" s="50">
        <v>45837</v>
      </c>
      <c r="C196" s="67"/>
      <c r="D196" s="67"/>
      <c r="E196" s="68"/>
      <c r="F196" s="51">
        <f t="shared" si="11"/>
        <v>0</v>
      </c>
      <c r="G196" s="52">
        <f t="shared" si="10"/>
        <v>0</v>
      </c>
      <c r="H196" s="69"/>
    </row>
    <row r="197" spans="1:8" x14ac:dyDescent="0.25">
      <c r="A197" s="8" t="str">
        <f t="shared" si="9"/>
        <v>Monday</v>
      </c>
      <c r="B197" s="50">
        <v>45838</v>
      </c>
      <c r="C197" s="67"/>
      <c r="D197" s="67"/>
      <c r="E197" s="68"/>
      <c r="F197" s="51">
        <f t="shared" si="11"/>
        <v>0</v>
      </c>
      <c r="G197" s="52">
        <f t="shared" si="10"/>
        <v>0</v>
      </c>
      <c r="H197" s="69"/>
    </row>
    <row r="198" spans="1:8" s="11" customFormat="1" ht="26.5" customHeight="1" x14ac:dyDescent="0.2">
      <c r="A198" s="14" t="s">
        <v>19</v>
      </c>
      <c r="B198" s="18"/>
      <c r="C198" s="15"/>
      <c r="D198" s="15"/>
      <c r="E198" s="16"/>
      <c r="F198" s="13">
        <f>SUM(F17:F197)</f>
        <v>1.6458333333333335</v>
      </c>
      <c r="G198" s="13">
        <f>SUM(G17:G197)</f>
        <v>39.5</v>
      </c>
      <c r="H198" s="17"/>
    </row>
  </sheetData>
  <mergeCells count="4">
    <mergeCell ref="A1:H1"/>
    <mergeCell ref="B2:H2"/>
    <mergeCell ref="B3:H3"/>
    <mergeCell ref="B4:H4"/>
  </mergeCells>
  <phoneticPr fontId="1" type="noConversion"/>
  <pageMargins left="0.7" right="0.7" top="0.75" bottom="0.75" header="0.3" footer="0.3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60358-27F0-41B0-BAE1-A64EB2AD9CAC}">
  <dimension ref="A1:H7"/>
  <sheetViews>
    <sheetView workbookViewId="0">
      <selection activeCell="B15" sqref="B15"/>
    </sheetView>
  </sheetViews>
  <sheetFormatPr baseColWidth="10" defaultColWidth="8.83203125" defaultRowHeight="15" x14ac:dyDescent="0.2"/>
  <cols>
    <col min="1" max="1" width="17.5" customWidth="1"/>
  </cols>
  <sheetData>
    <row r="1" spans="1:8" ht="39" thickBot="1" x14ac:dyDescent="0.55000000000000004">
      <c r="A1" s="32" t="s">
        <v>22</v>
      </c>
      <c r="B1" s="33"/>
      <c r="C1" s="33"/>
      <c r="D1" s="33"/>
      <c r="E1" s="33"/>
      <c r="F1" s="33"/>
      <c r="G1" s="33"/>
      <c r="H1" s="34"/>
    </row>
    <row r="2" spans="1:8" x14ac:dyDescent="0.2">
      <c r="A2" s="19"/>
      <c r="B2" s="20"/>
      <c r="C2" s="20"/>
      <c r="D2" s="20"/>
      <c r="E2" s="20"/>
      <c r="F2" s="20"/>
      <c r="G2" s="20"/>
      <c r="H2" s="21"/>
    </row>
    <row r="3" spans="1:8" x14ac:dyDescent="0.2">
      <c r="A3" s="22" t="s">
        <v>21</v>
      </c>
      <c r="B3" s="23" t="e">
        <f>#REF!</f>
        <v>#REF!</v>
      </c>
      <c r="C3" s="24"/>
      <c r="D3" s="24"/>
      <c r="E3" s="24"/>
      <c r="F3" s="24"/>
      <c r="G3" s="24"/>
      <c r="H3" s="25"/>
    </row>
    <row r="4" spans="1:8" x14ac:dyDescent="0.2">
      <c r="A4" s="22" t="s">
        <v>20</v>
      </c>
      <c r="B4" s="23">
        <f>'2025'!G198</f>
        <v>39.5</v>
      </c>
      <c r="C4" s="24"/>
      <c r="D4" s="24"/>
      <c r="E4" s="24"/>
      <c r="F4" s="24"/>
      <c r="G4" s="24"/>
      <c r="H4" s="25"/>
    </row>
    <row r="5" spans="1:8" ht="16" thickBot="1" x14ac:dyDescent="0.25">
      <c r="A5" s="26"/>
      <c r="B5" s="27" t="e">
        <f>SUM(B3:B4)</f>
        <v>#REF!</v>
      </c>
      <c r="C5" s="24"/>
      <c r="D5" s="24"/>
      <c r="E5" s="24"/>
      <c r="F5" s="24"/>
      <c r="G5" s="24"/>
      <c r="H5" s="25"/>
    </row>
    <row r="6" spans="1:8" x14ac:dyDescent="0.2">
      <c r="A6" s="28"/>
      <c r="B6" s="24"/>
      <c r="C6" s="24"/>
      <c r="D6" s="24"/>
      <c r="E6" s="24"/>
      <c r="F6" s="24"/>
      <c r="G6" s="24"/>
      <c r="H6" s="25"/>
    </row>
    <row r="7" spans="1:8" ht="16" thickBot="1" x14ac:dyDescent="0.25">
      <c r="A7" s="29"/>
      <c r="B7" s="30"/>
      <c r="C7" s="30"/>
      <c r="D7" s="30"/>
      <c r="E7" s="30"/>
      <c r="F7" s="30"/>
      <c r="G7" s="30"/>
      <c r="H7" s="31"/>
    </row>
  </sheetData>
  <mergeCells count="1">
    <mergeCell ref="A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3476143C05484483719688974898BC" ma:contentTypeVersion="10" ma:contentTypeDescription="Create a new document." ma:contentTypeScope="" ma:versionID="a77ed90a56845cc9c74feeb3d48c0bb8">
  <xsd:schema xmlns:xsd="http://www.w3.org/2001/XMLSchema" xmlns:xs="http://www.w3.org/2001/XMLSchema" xmlns:p="http://schemas.microsoft.com/office/2006/metadata/properties" xmlns:ns2="c5f65736-7af8-48d4-a176-ef3e22122781" xmlns:ns3="acb1f07e-0ef5-420d-aa70-f4953f3699d9" targetNamespace="http://schemas.microsoft.com/office/2006/metadata/properties" ma:root="true" ma:fieldsID="1a856fa5f5b030b82bcae7bd5c127581" ns2:_="" ns3:_="">
    <xsd:import namespace="c5f65736-7af8-48d4-a176-ef3e22122781"/>
    <xsd:import namespace="acb1f07e-0ef5-420d-aa70-f4953f3699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f65736-7af8-48d4-a176-ef3e221227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9df284e-f2ce-401e-924e-33489e1a2c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b1f07e-0ef5-420d-aa70-f4953f3699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feea1b6-5ac2-440d-aa63-6dc7c7b11a1e}" ma:internalName="TaxCatchAll" ma:showField="CatchAllData" ma:web="acb1f07e-0ef5-420d-aa70-f4953f3699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b1f07e-0ef5-420d-aa70-f4953f3699d9" xsi:nil="true"/>
    <lcf76f155ced4ddcb4097134ff3c332f xmlns="c5f65736-7af8-48d4-a176-ef3e2212278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2AC1CA4-5482-4596-8972-15E29F820E79}"/>
</file>

<file path=customXml/itemProps2.xml><?xml version="1.0" encoding="utf-8"?>
<ds:datastoreItem xmlns:ds="http://schemas.openxmlformats.org/officeDocument/2006/customXml" ds:itemID="{36F151E2-0ADD-459E-BDA5-3778BBEB7B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53187F-15DD-48E1-9298-732B830437F6}">
  <ds:schemaRefs>
    <ds:schemaRef ds:uri="http://schemas.microsoft.com/office/2006/metadata/properties"/>
    <ds:schemaRef ds:uri="http://schemas.microsoft.com/office/infopath/2007/PartnerControls"/>
    <ds:schemaRef ds:uri="93ef16c4-17ec-4a5b-8eb4-f9d85ed6eb57"/>
    <ds:schemaRef ds:uri="03e50344-a956-4c29-bdc0-285d519a4c6f"/>
    <ds:schemaRef ds:uri="95e88972-f8c5-4ac5-9edb-72f263caaf0b"/>
    <ds:schemaRef ds:uri="d85aba5d-417f-4f9f-a9f1-a4f34ba15a9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</vt:lpstr>
      <vt:lpstr>Totals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Timothy Munro</dc:creator>
  <cp:lastModifiedBy>Sally Freeman</cp:lastModifiedBy>
  <cp:lastPrinted>2023-05-15T01:46:37Z</cp:lastPrinted>
  <dcterms:created xsi:type="dcterms:W3CDTF">2023-05-15T00:12:31Z</dcterms:created>
  <dcterms:modified xsi:type="dcterms:W3CDTF">2025-06-30T05:11:23Z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0x010100593476143C05484483719688974898BC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